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42" i="1" s="1"/>
</calcChain>
</file>

<file path=xl/sharedStrings.xml><?xml version="1.0" encoding="utf-8"?>
<sst xmlns="http://schemas.openxmlformats.org/spreadsheetml/2006/main" count="119" uniqueCount="48">
  <si>
    <t>PREFEITURA MUNICIPAL DE CORUMBAIBA - GO</t>
  </si>
  <si>
    <t>Planilha para proposta do pregão  Nº 47/2018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</si>
  <si>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</si>
  <si>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</si>
  <si>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</si>
  <si>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</si>
  <si>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</si>
  <si>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</si>
  <si>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</si>
  <si>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</si>
  <si>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</si>
  <si>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BR</t>
  </si>
  <si>
    <t>CANTONEIRA 3/4X1/8</t>
  </si>
  <si>
    <t/>
  </si>
  <si>
    <t>UN</t>
  </si>
  <si>
    <t>CHAPA CORRUGADA OVAL 200 X 100 NA CHAPA 18</t>
  </si>
  <si>
    <t>CHAPA LISA 200 X 120 NA CHAPA 18</t>
  </si>
  <si>
    <t>COLUNA 100 X 100</t>
  </si>
  <si>
    <t>DOBRADIÇA 3" 1/2 X 3</t>
  </si>
  <si>
    <t>FERRO MECÂNICO 1/2</t>
  </si>
  <si>
    <t>FERRO MECÂNICO 3/8</t>
  </si>
  <si>
    <t>METALON 20 X 20 NA CHAPA 18</t>
  </si>
  <si>
    <t>METALON 20 X 30 NA CHAPA 18</t>
  </si>
  <si>
    <t>METALON 30 X 30 NA CHAPA 18</t>
  </si>
  <si>
    <t>METALON 50 X 30 NA CHAPA 18</t>
  </si>
  <si>
    <t>PERFIL ENRIJECIDO 100 X 50 X 17 NA CHAPA 14</t>
  </si>
  <si>
    <t>PERFIL ENRIJECIDO 50 X 25 X 10 NA CHAPA 14</t>
  </si>
  <si>
    <t>PERFIL ENRIJECIDO 75 X 40 X 15  NA CHAPA 14</t>
  </si>
  <si>
    <t>ROLDANA 2" V</t>
  </si>
  <si>
    <t>M²</t>
  </si>
  <si>
    <t>TELHA 0.43 GALVALUME TRAP ALTA</t>
  </si>
  <si>
    <t>TUBO 2" NA CHAPA 14</t>
  </si>
  <si>
    <t>ZARCÃO VERDE DE 18LTS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</si>
  <si>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</si>
  <si>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</si>
  <si>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</si>
  <si>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</si>
  <si>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</si>
  <si>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</si>
  <si>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</si>
  <si>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</si>
  <si>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</si>
  <si>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08:15 HORAS DO DIA 23/10/2018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</si>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</sst>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33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34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35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36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37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38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39</v>
      </c>
      <c r="B16" s="11"/>
      <c r="C16" s="14" t="s">
        <v>13</v>
      </c>
      <c r="D16" s="14" t="s">
        <v>13</v>
      </c>
      <c r="E16" s="14" t="s">
        <v>13</v>
      </c>
      <c r="F16" s="15" t="s">
        <v>40</v>
      </c>
      <c r="G16" s="9"/>
    </row>
    <row r="18" spans="1:7">
      <c r="A18" s="16" t="s">
        <v>41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42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50</v>
      </c>
      <c r="D24" s="5" t="s">
        <v>12</v>
      </c>
      <c r="E24" s="6" t="s">
        <v>13</v>
      </c>
      <c r="F24" s="7" t="s">
        <v>13</v>
      </c>
      <c r="G24" s="3">
        <f t="shared" ref="G24:G41" si="0">IFERROR(C24 *F24,0)</f>
        <v>0</v>
      </c>
    </row>
    <row r="25" spans="1:7">
      <c r="A25" s="2">
        <v>2</v>
      </c>
      <c r="B25" s="2" t="s">
        <v>14</v>
      </c>
      <c r="C25" s="4">
        <v>30</v>
      </c>
      <c r="D25" s="5" t="s">
        <v>15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14</v>
      </c>
      <c r="C26" s="4">
        <v>50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14</v>
      </c>
      <c r="C27" s="4">
        <v>50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14</v>
      </c>
      <c r="C28" s="4">
        <v>50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50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100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500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100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100</v>
      </c>
      <c r="D33" s="5" t="s">
        <v>23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50</v>
      </c>
      <c r="D34" s="5" t="s">
        <v>24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80</v>
      </c>
      <c r="D35" s="5" t="s">
        <v>25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80</v>
      </c>
      <c r="D36" s="5" t="s">
        <v>26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11</v>
      </c>
      <c r="C37" s="4">
        <v>50</v>
      </c>
      <c r="D37" s="5" t="s">
        <v>27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14</v>
      </c>
      <c r="C38" s="4">
        <v>50</v>
      </c>
      <c r="D38" s="5" t="s">
        <v>28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29</v>
      </c>
      <c r="C39" s="4">
        <v>600</v>
      </c>
      <c r="D39" s="5" t="s">
        <v>30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11</v>
      </c>
      <c r="C40" s="4">
        <v>30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14</v>
      </c>
      <c r="C41" s="4">
        <v>20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G42" s="3">
        <f>SUM(G22:G41)</f>
        <v>0</v>
      </c>
    </row>
    <row r="44" spans="1:7">
      <c r="A44" s="9" t="s">
        <v>43</v>
      </c>
      <c r="B44" s="9"/>
      <c r="C44" s="9"/>
      <c r="D44" s="9"/>
      <c r="E44" s="9" t="s">
        <v>44</v>
      </c>
      <c r="F44" s="9"/>
      <c r="G44" s="9"/>
    </row>
    <row r="46" spans="1:7">
      <c r="A46" s="9" t="s">
        <v>45</v>
      </c>
      <c r="B46" s="9"/>
      <c r="C46" s="9"/>
      <c r="D46" s="9"/>
      <c r="E46" s="9" t="s">
        <v>46</v>
      </c>
      <c r="F46" s="9"/>
      <c r="G46" s="9"/>
    </row>
    <row r="50" spans="3:6">
      <c r="C50" s="18" t="s">
        <v>47</v>
      </c>
      <c r="D50" s="18"/>
      <c r="E50" s="18"/>
      <c r="F50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46:D46"/>
    <mergeCell ref="E46:G46"/>
    <mergeCell ref="C50:F50"/>
    <mergeCell ref="F16:G16"/>
    <mergeCell ref="A18:G19"/>
    <mergeCell ref="A21:G21"/>
    <mergeCell ref="A44:D44"/>
    <mergeCell ref="E44:G44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2018-10-10T19:28:38Z</dcterms:created>
  <dcterms:modified xsi:type="dcterms:W3CDTF">2018-10-10T19:29:37Z</dcterms:modified>
</cp:coreProperties>
</file>