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<sst xmlns="http://schemas.openxmlformats.org/spreadsheetml/2006/main" count="127" uniqueCount="46">
  <si>
    <t>PREFEITURA MUNICIPAL DE CORUMBAIBA - GO</t>
  </si>
  <si>
    <t>Planilha para proposta do pregão  Nº 16/2020 Lote Nº 1</t>
  </si>
  <si>
    <t>PROPOSTA DE PREÇO</t>
  </si>
  <si>
    <t>LOTE-01</t>
  </si>
  <si>
    <t>Item</t>
  </si>
  <si>
    <t>Unidade</t>
  </si>
  <si>
    <t>Qtdade.</t>
  </si>
  <si>
    <t>Descrição do Produto</t>
  </si>
  <si>
    <t>Marca Proposta</t>
  </si>
  <si>
    <t>Valor Unitário</t>
  </si>
  <si>
    <t>Total</t>
  </si>
  <si>
    <t>DI</t>
  </si>
  <si>
    <t>CAMARINS EM OCTANORM MEDINDO(5,00X5,00), MOBILIADO, COM AR-CONDICIONADO, PISO 20 CM DE ALTURA, CARPETADO.</t>
  </si>
  <si>
    <t/>
  </si>
  <si>
    <t>MT</t>
  </si>
  <si>
    <t>ESTRUTURA DE ALUMÍNIO, MONTAGEM E DESMONTAGEM, “GROUND” TRELIÇA Q30, PARA MONTAGEM DE ACORDO COM SOLICITAÇÃO DA PREFEITURA MUNICIPAL.</t>
  </si>
  <si>
    <t>ESTRUTURA DE ALUMÍNIO, MONTAGEM E DESMONTAGEM, “GROUND” TRELIÇA Q50, PARA MONTAGEM DE ACORDO COM SOLICITAÇÃO DA PREFEITURA MUNICIPAL.</t>
  </si>
  <si>
    <t>UN</t>
  </si>
  <si>
    <t>GALPÃO LONADO 15X 30 ESTRUTURA DE ALUMÍNIO, COM LONAS ANTI-FUNGOS, ANTI-CHAMAS, INCLUINDO TRANSPORTE, MONTAGEM, DESMONTAGEM E ASSISTÊNCIA.</t>
  </si>
  <si>
    <t>LOCAÇÃO DE DISCIPLINDADORES EM AÇO OU FERRO GALVANIZADO, COM ALTURA MÍNIMA DE UM METRO, PARA DISCIPLINAR ENTRADAS. ISOLAR ÁREAS, ORGANIZAR FILAS DENTRO DO ESPAÇO DO EVENTO, PROTEGER EQUIPAMENTOS, PERMITINDO A VISIBILIDADE DESTE, ENTRE OUTRAS FUNCIONALIDADES, INCLUINDO MONTAGEM, TRANSPORTE, DESMONTAGEM E ASSISTÊNCIA.</t>
  </si>
  <si>
    <t>PAINEL DE LED OUTDOOR - PAINÉIS DE LED - INSTALÇÃO COM ESTRUTURA EM ALUMÍNIO E OPERAÇÃO DE PAINÉIS DE LED ( LIGHT EMITTINGDIODE) PH4MM.</t>
  </si>
  <si>
    <t>PALCO TIPO 1 - PEQUENO PORTE 6X6 – MEDINDO 6 METROS DE FUNDO POR 6 METROS DE FRENTE, COBERTO COM LONAS ANTI-FUNGOS, ANTI-CHAMAS, ESTRUTURA MONTADA EM GLAUD DE ALUMÍNIO, PISO DO PALCO EM ESTRUTURA METÁLICA COM COMPENSADO NAVAL PRETO, ALTURA DO SOLO DE NO MÍNIMO 1 MT E NO MÁXIMO 1,50 MT, COM HOUSE MIX PARA MESAS DE P.A E MONITOR, ESCADA DE ACESSO, INCLUINDO TRANSPORTE, MONTAGEM, CARREGADORES, DESMONTAGEM E ASSISTÊNCIA.</t>
  </si>
  <si>
    <t>PALCO TIPO 2 - MÉDIO (DUAS ÁGUAS) MEDINDO 15 METROS DE FRENTE POR 10 METROS DE FUNDO POR 10 METROS DE ALTURA, 01 HAUS MIX   04X04    COM    LONAS    ANTI-FUNGOS, ANTI-CHAMAS,  01  ESTEDE  MIX  04  X  04  COM  LONAS ANTI-FUNGOS, ANTICHAMAS, 02 CAMARINS DE TENDAS NOS TAMANHOS DE 04X 04 COM 3 FECHAMENTOS LATERAIS TORRES DE DE LARGURA POR 08 METROS DE ALTURA CADA, GUARDA-CORPO, GRADES DE PROTEÇÃO AO REDOR DE TODA ÁREA, UMA RAMPA DE ACESSO PARA EQUIPAMENTOS E UMA ESCADA DE ACESSO NA PARTE TRASEIRA, INCLUINDO TRANSPORTE, MONTAGEM, DESMONTAGEM E ASSISTÊNCIA.</t>
  </si>
  <si>
    <t>PALCO TIPO  3  -  GRANDE  (GEO  GRANDE)- PALCO GEOSPACE MEDINDO 20  METROS  DE  FRENTE POR
18 METROS DE FUNDO POR 12 METROS DE ALTURA, COM BARRICADA DE SEGURANÇA NO PALCO, 01 HAUS MIX 04X04 COM LONAS ANTI- FUNGOS, ANTI-CHAMAS, 01 ESTEDE MIX 04 X 04 COM LONAS ANTI-FUNGOS, ANTICHAMAS, 02 (DUAS) TORRES DE  FLY  EM GLAUD DE ALUMÍNIO MEDINDO 02 METROS DE LARGURA POR 08 METROS DE ALTURA CADA, COM ÁREA DE SERVIÇO, INCLUINDO TRANSPORTE, MONTAGEM, DESMONTAGEM E ASSISTÊNCIA.</t>
  </si>
  <si>
    <t>PISO PARA PALCO EM COMPENSADO NAVAL 20MM NA COR PRETA.</t>
  </si>
  <si>
    <t>SISTEMA DE ILUMINAÇÃO MÉDIO PORTE, SERVIÇO DE ILUMIMNAÇÃO PARA PALCO 14X10,COM CARACTERISTICAS MINIMAS: 1 MESAS (CONTROLADORAS) COMPUTADORIZADAS, COM 2048 CANAIS (GRAMDMA 2 – LIGHT OU FULLSIZE);
64 CANAIS DE DIMMER RACK DMX, COM 4000 WATTS POR CANAL, 72 CANAIS DE MAINPOWER; 24 REFLETORES PAR 64 # 1, 2, 5;16 REFLETORES ELIPSOIDAIS ETC;16 REFLETORES MOLEFAY COM 8 LÂMPADAS DWE, MOVINGS/INTERCONS/EQUIPAMENTOS DMX/FOLLOW SPOTS; 20MOVINGSBEAM 200 15R;  20
MOVINGS BEAM 300, 12 MOVINGSLED DELTA R 400 WATTS; 8 PONTOS DE INTERCOM; 2 MÁQUINAS DE FUMAÇA;      16ATTOMICS      3000;      2      CANHÕES SEGUIDORES HMI 1200, 2 SEARCHS, LIGHTSDMX10 SKYWALKER DE NO MÍNIMO 7 MIL WATTS, XENON DE 4000 WATTS; ESTRUTURAS DE ALUMÍNIO: 120 METROS DE ESTRUTURA DE ALUMÍNIO ESPECIAL Q-50 DE 1, 2 , 3, E 4 METROS, 120 METROS DE EQ 30, PARA TORRES DE 8 METROS COM SLEAVES 50/30 E 36 BOX TRUSS, 8 CORNER BOX, 8 DOBRADIÇAS PARA BOX, 16 CORNER PARA Q- 30, PARAFUSOS/ARRUELAS, 8 BASES PARA Q- 30, 8 SLEEVES PARA BOX, 8 SLEE</t>
  </si>
  <si>
    <t>SISTEMA DE ILUMINAÇÃO PROFISSIONAL, COM CARACTERÍSTICAS MÍNIMAS:2 MESAS (CONTROLADORAS) COMPUTADORIZADAS, COM 2048 CANAIS (GRAMDMA 2 – LIGHT OU FULLSIZE);
64 CANAIS DE DIMMER RACK DMX, COM 4000 WATTS POR CANAL, 72 CANAIS DE MAINPOWER; 48 REFLETORES PAR 64 # 1, 2, 5;16 REFLETORES ELIPSOIDAIS ETC;16 REFLETORES MOLEFAY COM 8 LÂMPADAS DWE,
MOVINGS/INTERCONS/EQUIPAMENTOS DMX/FOLLOW SPOTS;36MOVINGSBEAM 200 15R;  24
MOVINGS BEAM 300 24 MOVINGSLED DELTA R 400 WATTS; 8 PONTOS DE INTERCOM; 4 MÁQUINAS DE FUMAÇA;      16ATTOMICS      3000;      4      CANHÕES SEGUIDORES HMI 1200, 2 SEARCHS, LIGHTSDMX10 SKYWALKER DE NO MÍNIMO 7 MIL WATTS, XENON DE 4000 WATTS; ESTRUTURAS DE ALUMÍNIO: 120 METROS DE ESTRUTURA DE ALUMÍNIO ESPECIAL Q-50 DE 1, 2 , 3, E 4 METROS, 120 METROS DE EQ 30, PARA TORRES DE 8 METROS COM SLEAVES 50/30 E 36 BOX TRUSS, 8 CORNER BOX, 8 DOBRADIÇAS PARA BOX, 16 CORNER PARA Q- 30, PARAFUSOS/ARRUELAS, 8 BASES PARA Q- 30, 8 SLEEVES PARA BOX, 8 SLEEVES PARA Q30, 8 TALHAS MANUAIS DE 1 TONELA</t>
  </si>
  <si>
    <t>SISTEMA DE SONORIZAÇÃO - TIPO1(PEQUENO) PA 8 (2X2) - CONTENDO TODOS OS PERIFÉRICOS, MESA DE SOM DIGITAL 32 CANAIS, PROCESSADOR, EQUALIZADOR E FILTRO DE LINHA CONTENDO TODOS OS PERIFÉRICOS, MESA DE SOM DIGITAL 32 CANAIS, PROCESSADOR, EQUALIZADOR E FILTRO
DE LINHA, INCLUINDO TRANSPORTE, MONTAGEM, DESMONTAGEM E ASSISTÊNCIA, ATENDENDENDO CONFORME ESPECIFICÇÕES DO RIDER DO ARTISTA.</t>
  </si>
  <si>
    <t>SISTEMA DE SONORIZAÇÃO - TIPO 2 (MÉDIO) PA 16 (4X4) - SISTEMA DE SOM PROFISSIONAL, COM AS SEGUINTES ESPECIFICAÇÕES MÍNIMAS: 01 CONSOLE DIGITAL M7CL,PM5DRH, 32 SISTEMAS LINE ARRAY, EWA, AMPLIFICADORES COMPATIVEIS COM O SISTEMA MONITOR, 01 CONSOLE DIGITAL M7CL(24 SAÍDAS) OU PM5DRH E 01 SIDE FILL DUPLO STERIO COM 02 MONITORES E 04  MICROFONES  SEM  FIO  E  08  TORRES  LINE  NO GRID P30 DE 3 METROS E 08 SUB, 16 PEDESTAIS E CABEAMENTOS NECESSARIOS, INCLUINDO TRANSPORTE, MONTAGEM, DESMONTAGEM E ASSISTÊNCIA, ATENDENDENDO CONFORME ESPECIFICÇÕES DO RIDER DO ARTISTA.</t>
  </si>
  <si>
    <t>SISTEMA DE SONORIZAÇÃO - TIPO 3 (MÉDIO) PA 32 (8X8) - SISTEMA DE SOM PROFISSIONAL, COM AS SEGUINTES ESPECIFICAÇÕES MÍNIMAS: 01 CONSOLE DIGITAL M7CL,PM5DRH, 32 SISTEMAS LINE ARRAY, EWA, AMPLIFICADORES COMPATIVEIS COM O SISTEMA MONITOR, 01 CONSOLE DIGITAL M7CL(24 SAÍDAS) OU PM5DRH E 01 SIDE FILL DUPLO STERIO COM 02 MONITORES E 08  MICROFONES  SEM  FIO  E  08  TORRES  LINE  NO GRID P30 DE 3 METROS E 08 SUB, 16 PEDESTAIS E CABEAMENTOS NECESSARIOS, INCLUINDO TRANSPORTE, MONTAGEM, DESMONTAGEM E ASSISTÊNCIA, ATENDENDENDO CONFORME ESPECIFICÇÕES DO RIDER DO ARTISTA.</t>
  </si>
  <si>
    <t>SONORIZAÇÃO TIPO 4  PA 48 (12X12): SISTEMA DE PA - MONTAGEM DE SOM NO PALCO PRINCIPAL NA ÁREA DO SHOW, OBEDECENDO AS SEGUINTES CARACTERÍSTICAS:. 01 CONSOLE DIGITAL, SOMENTE SERÃO ACEITAS ( PM5D RH, DIGI DISIGN MIX RACK, DIGICO COM 56 CANAIS DE ENTRADA, EQUALIZAÇÃO      PARAMÉTRICA,     COMPRESSOR, GATE   POR   CANAL,   24   CANAIS   DE  SAÍDA COM EQUALIZADOR GRÁFICO DE 31 BANDAS POR CANAL, 2 FONTES DE ALIMENTAÇÃO; SISTEMA DE SONORIZAÇÃO LINE ARRAY COMPOSTO POR 12 CAIXAS TREE - WAY POR CADA LADO, COBERTURA VERTICAL DE 10 GRAUS, HORIZONTAL DE 120 GRAUS, SISTEMA DE BUMPER PARA ELEVAÇÃO DO SISTEMA OU ACESSÓRIOS PARA TRABALHAR EM GROUND STACKED, 12 CAIXAS DE SUB GRAVE COM 2 FALANTES DE 18" CADA, POR CADA LADO; AMPLIFICADAS; 01 PROCESSADOR DIGITAL COM 4 ENTRADAS E 12 SAÍDAS; SOFTWARE DE GERENCIAMENTO DO SISTEMA ATRAVÉS DE TABLET OU COMPUTADOR; 01 MULTICABO DE 56 CANAIS DE ENTRADA, TRANSFORMADOR DE FASE POR CANAL COM COMPRIMENTO MÍNIMO DE 60 METROS; 01 MULTICABO DE SINAL DE 12 VIAS COM COMPRI</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</si>
  <si>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</si>
  <si>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</si>
  <si>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</si>
  <si>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</si>
  <si>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</si>
  <si>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</si>
  <si>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</si>
  <si>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</si>
  <si>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</si>
  <si>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27/03/2020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</si>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</sst>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48"/>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3" t="s">
        <v>31</v>
      </c>
      <c r="B10" s="13"/>
      <c r="C10" s="14" t="s">
        <v>13</v>
      </c>
      <c r="D10" s="14" t="s">
        <v>13</v>
      </c>
      <c r="E10" s="14" t="s">
        <v>13</v>
      </c>
    </row>
    <row r="11">
      <c r="A11" s="13" t="s">
        <v>32</v>
      </c>
      <c r="B11" s="13"/>
      <c r="C11" s="14" t="s">
        <v>13</v>
      </c>
      <c r="D11" s="14" t="s">
        <v>13</v>
      </c>
      <c r="E11" s="14" t="s">
        <v>13</v>
      </c>
    </row>
    <row r="12">
      <c r="A12" s="13" t="s">
        <v>33</v>
      </c>
      <c r="B12" s="13"/>
      <c r="C12" s="14" t="s">
        <v>13</v>
      </c>
      <c r="D12" s="14" t="s">
        <v>13</v>
      </c>
      <c r="E12" s="14" t="s">
        <v>13</v>
      </c>
    </row>
    <row r="13">
      <c r="A13" s="13" t="s">
        <v>34</v>
      </c>
      <c r="B13" s="13"/>
      <c r="C13" s="14" t="s">
        <v>13</v>
      </c>
      <c r="D13" s="14" t="s">
        <v>13</v>
      </c>
      <c r="E13" s="14" t="s">
        <v>13</v>
      </c>
    </row>
    <row r="14">
      <c r="A14" s="13" t="s">
        <v>35</v>
      </c>
      <c r="B14" s="13"/>
      <c r="C14" s="14" t="s">
        <v>13</v>
      </c>
      <c r="D14" s="14" t="s">
        <v>13</v>
      </c>
      <c r="E14" s="14" t="s">
        <v>13</v>
      </c>
    </row>
    <row r="15">
      <c r="A15" s="13" t="s">
        <v>36</v>
      </c>
      <c r="B15" s="13"/>
      <c r="C15" s="16" t="s">
        <v>13</v>
      </c>
      <c r="D15" s="16" t="s">
        <v>13</v>
      </c>
      <c r="E15" s="16" t="s">
        <v>13</v>
      </c>
    </row>
    <row r="16">
      <c r="A16" s="13" t="s">
        <v>37</v>
      </c>
      <c r="B16" s="13"/>
      <c r="C16" s="15" t="s">
        <v>13</v>
      </c>
      <c r="D16" s="15" t="s">
        <v>13</v>
      </c>
      <c r="E16" s="15" t="s">
        <v>13</v>
      </c>
      <c r="F16" t="s" s="17">
        <v>38</v>
      </c>
    </row>
    <row r="18">
      <c r="A18" t="s" s="18">
        <v>39</v>
      </c>
    </row>
    <row r="21">
      <c r="A21" t="s" s="19">
        <v>40</v>
      </c>
    </row>
    <row r="23">
      <c r="A23" t="s" s="5">
        <v>4</v>
      </c>
      <c r="B23" t="s" s="5">
        <v>5</v>
      </c>
      <c r="C23" t="s" s="5">
        <v>6</v>
      </c>
      <c r="D23" t="s" s="5">
        <v>7</v>
      </c>
      <c r="E23" t="s" s="5">
        <v>8</v>
      </c>
      <c r="F23" t="s" s="5">
        <v>9</v>
      </c>
      <c r="G23" t="s" s="5">
        <v>10</v>
      </c>
    </row>
    <row r="24">
      <c r="A24" t="n" s="6">
        <v>1.0</v>
      </c>
      <c r="B24" t="s" s="6">
        <v>11</v>
      </c>
      <c r="C24" t="n" s="8">
        <v>8.0</v>
      </c>
      <c r="D24" t="s" s="9">
        <v>12</v>
      </c>
      <c r="E24" t="s" s="10">
        <v>13</v>
      </c>
      <c r="F24" t="s" s="11">
        <v>13</v>
      </c>
      <c r="G24" t="s" s="7">
        <f>IFERROR(C24 *F24,0)</f>
        <v>13</v>
      </c>
    </row>
    <row r="25">
      <c r="A25" t="n" s="6">
        <v>2.0</v>
      </c>
      <c r="B25" t="s" s="6">
        <v>14</v>
      </c>
      <c r="C25" t="n" s="8">
        <v>800.0</v>
      </c>
      <c r="D25" t="s" s="9">
        <v>15</v>
      </c>
      <c r="E25" t="s" s="10">
        <v>13</v>
      </c>
      <c r="F25" t="s" s="11">
        <v>13</v>
      </c>
      <c r="G25" t="s" s="7">
        <f>IFERROR(C25 *F25,0)</f>
        <v>13</v>
      </c>
    </row>
    <row r="26">
      <c r="A26" t="n" s="6">
        <v>3.0</v>
      </c>
      <c r="B26" t="s" s="6">
        <v>14</v>
      </c>
      <c r="C26" t="n" s="8">
        <v>200.0</v>
      </c>
      <c r="D26" t="s" s="9">
        <v>16</v>
      </c>
      <c r="E26" t="s" s="10">
        <v>13</v>
      </c>
      <c r="F26" t="s" s="11">
        <v>13</v>
      </c>
      <c r="G26" t="s" s="7">
        <f>IFERROR(C26 *F26,0)</f>
        <v>13</v>
      </c>
    </row>
    <row r="27">
      <c r="A27" t="n" s="6">
        <v>4.0</v>
      </c>
      <c r="B27" t="s" s="6">
        <v>17</v>
      </c>
      <c r="C27" t="n" s="8">
        <v>8.0</v>
      </c>
      <c r="D27" t="s" s="9">
        <v>18</v>
      </c>
      <c r="E27" t="s" s="10">
        <v>13</v>
      </c>
      <c r="F27" t="s" s="11">
        <v>13</v>
      </c>
      <c r="G27" t="s" s="7">
        <f>IFERROR(C27 *F27,0)</f>
        <v>13</v>
      </c>
    </row>
    <row r="28">
      <c r="A28" t="n" s="6">
        <v>5.0</v>
      </c>
      <c r="B28" t="s" s="6">
        <v>14</v>
      </c>
      <c r="C28" t="n" s="8">
        <v>400.0</v>
      </c>
      <c r="D28" t="s" s="9">
        <v>19</v>
      </c>
      <c r="E28" t="s" s="10">
        <v>13</v>
      </c>
      <c r="F28" t="s" s="11">
        <v>13</v>
      </c>
      <c r="G28" t="s" s="7">
        <f>IFERROR(C28 *F28,0)</f>
        <v>13</v>
      </c>
    </row>
    <row r="29">
      <c r="A29" t="n" s="6">
        <v>6.0</v>
      </c>
      <c r="B29" t="s" s="6">
        <v>14</v>
      </c>
      <c r="C29" t="n" s="8">
        <v>150.0</v>
      </c>
      <c r="D29" t="s" s="9">
        <v>20</v>
      </c>
      <c r="E29" t="s" s="10">
        <v>13</v>
      </c>
      <c r="F29" t="s" s="11">
        <v>13</v>
      </c>
      <c r="G29" t="s" s="7">
        <f>IFERROR(C29 *F29,0)</f>
        <v>13</v>
      </c>
    </row>
    <row r="30">
      <c r="A30" t="n" s="6">
        <v>7.0</v>
      </c>
      <c r="B30" t="s" s="6">
        <v>11</v>
      </c>
      <c r="C30" t="n" s="8">
        <v>5.0</v>
      </c>
      <c r="D30" t="s" s="9">
        <v>21</v>
      </c>
      <c r="E30" t="s" s="10">
        <v>13</v>
      </c>
      <c r="F30" t="s" s="11">
        <v>13</v>
      </c>
      <c r="G30" t="s" s="7">
        <f>IFERROR(C30 *F30,0)</f>
        <v>13</v>
      </c>
    </row>
    <row r="31">
      <c r="A31" t="n" s="6">
        <v>8.0</v>
      </c>
      <c r="B31" t="s" s="6">
        <v>11</v>
      </c>
      <c r="C31" t="n" s="8">
        <v>10.0</v>
      </c>
      <c r="D31" t="s" s="9">
        <v>22</v>
      </c>
      <c r="E31" t="s" s="10">
        <v>13</v>
      </c>
      <c r="F31" t="s" s="11">
        <v>13</v>
      </c>
      <c r="G31" t="s" s="7">
        <f>IFERROR(C31 *F31,0)</f>
        <v>13</v>
      </c>
    </row>
    <row r="32">
      <c r="A32" t="n" s="6">
        <v>9.0</v>
      </c>
      <c r="B32" t="s" s="6">
        <v>11</v>
      </c>
      <c r="C32" t="n" s="8">
        <v>5.0</v>
      </c>
      <c r="D32" t="s" s="9">
        <v>23</v>
      </c>
      <c r="E32" t="s" s="10">
        <v>13</v>
      </c>
      <c r="F32" t="s" s="11">
        <v>13</v>
      </c>
      <c r="G32" t="s" s="7">
        <f>IFERROR(C32 *F32,0)</f>
        <v>13</v>
      </c>
    </row>
    <row r="33">
      <c r="A33" t="n" s="6">
        <v>10.0</v>
      </c>
      <c r="B33" t="s" s="6">
        <v>14</v>
      </c>
      <c r="C33" t="n" s="8">
        <v>400.0</v>
      </c>
      <c r="D33" t="s" s="9">
        <v>24</v>
      </c>
      <c r="E33" t="s" s="10">
        <v>13</v>
      </c>
      <c r="F33" t="s" s="11">
        <v>13</v>
      </c>
      <c r="G33" t="s" s="7">
        <f>IFERROR(C33 *F33,0)</f>
        <v>13</v>
      </c>
    </row>
    <row r="34">
      <c r="A34" t="n" s="6">
        <v>11.0</v>
      </c>
      <c r="B34" t="s" s="6">
        <v>11</v>
      </c>
      <c r="C34" t="n" s="8">
        <v>8.0</v>
      </c>
      <c r="D34" t="s" s="9">
        <v>25</v>
      </c>
      <c r="E34" t="s" s="10">
        <v>13</v>
      </c>
      <c r="F34" t="s" s="11">
        <v>13</v>
      </c>
      <c r="G34" t="s" s="7">
        <f>IFERROR(C34 *F34,0)</f>
        <v>13</v>
      </c>
    </row>
    <row r="35">
      <c r="A35" t="n" s="6">
        <v>12.0</v>
      </c>
      <c r="B35" t="s" s="6">
        <v>11</v>
      </c>
      <c r="C35" t="n" s="8">
        <v>5.0</v>
      </c>
      <c r="D35" t="s" s="9">
        <v>26</v>
      </c>
      <c r="E35" t="s" s="10">
        <v>13</v>
      </c>
      <c r="F35" t="s" s="11">
        <v>13</v>
      </c>
      <c r="G35" t="s" s="7">
        <f>IFERROR(C35 *F35,0)</f>
        <v>13</v>
      </c>
    </row>
    <row r="36">
      <c r="A36" t="n" s="6">
        <v>13.0</v>
      </c>
      <c r="B36" t="s" s="6">
        <v>11</v>
      </c>
      <c r="C36" t="n" s="8">
        <v>5.0</v>
      </c>
      <c r="D36" t="s" s="9">
        <v>27</v>
      </c>
      <c r="E36" t="s" s="10">
        <v>13</v>
      </c>
      <c r="F36" t="s" s="11">
        <v>13</v>
      </c>
      <c r="G36" t="s" s="7">
        <f>IFERROR(C36 *F36,0)</f>
        <v>13</v>
      </c>
    </row>
    <row r="37">
      <c r="A37" t="n" s="6">
        <v>14.0</v>
      </c>
      <c r="B37" t="s" s="6">
        <v>11</v>
      </c>
      <c r="C37" t="n" s="8">
        <v>6.0</v>
      </c>
      <c r="D37" t="s" s="9">
        <v>28</v>
      </c>
      <c r="E37" t="s" s="10">
        <v>13</v>
      </c>
      <c r="F37" t="s" s="11">
        <v>13</v>
      </c>
      <c r="G37" t="s" s="7">
        <f>IFERROR(C37 *F37,0)</f>
        <v>13</v>
      </c>
    </row>
    <row r="38">
      <c r="A38" t="n" s="6">
        <v>15.0</v>
      </c>
      <c r="B38" t="s" s="6">
        <v>11</v>
      </c>
      <c r="C38" t="n" s="8">
        <v>8.0</v>
      </c>
      <c r="D38" t="s" s="9">
        <v>29</v>
      </c>
      <c r="E38" t="s" s="10">
        <v>13</v>
      </c>
      <c r="F38" t="s" s="11">
        <v>13</v>
      </c>
      <c r="G38" t="s" s="7">
        <f>IFERROR(C38 *F38,0)</f>
        <v>13</v>
      </c>
    </row>
    <row r="39">
      <c r="A39" t="n" s="6">
        <v>16.0</v>
      </c>
      <c r="B39" t="s" s="6">
        <v>11</v>
      </c>
      <c r="C39" t="n" s="8">
        <v>5.0</v>
      </c>
      <c r="D39" t="s" s="9">
        <v>30</v>
      </c>
      <c r="E39" t="s" s="10">
        <v>13</v>
      </c>
      <c r="F39" t="s" s="11">
        <v>13</v>
      </c>
      <c r="G39" t="s" s="7">
        <f>IFERROR(C39 *F39,0)</f>
        <v>13</v>
      </c>
    </row>
    <row r="40">
      <c r="G40" t="n" s="7">
        <f>SUM(G22:G39)</f>
        <v>0.0</v>
      </c>
    </row>
    <row r="42">
      <c r="A42" t="s">
        <v>41</v>
      </c>
      <c r="E42" t="s">
        <v>42</v>
      </c>
    </row>
    <row r="44">
      <c r="A44" t="s">
        <v>43</v>
      </c>
      <c r="E44" t="s">
        <v>44</v>
      </c>
    </row>
    <row r="48">
      <c r="C48" t="s" s="20">
        <v>45</v>
      </c>
      <c r="D48" s="20"/>
      <c r="E48" s="20"/>
      <c r="F48" s="20"/>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42:D42"/>
    <mergeCell ref="E42:G42"/>
    <mergeCell ref="A44:D44"/>
    <mergeCell ref="E44:G44"/>
    <mergeCell ref="C48:F48"/>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2020-03-18T12:18:23Z</dcterms:created>
  <dc:creator>Apache POI</dc:creator>
</cp:coreProperties>
</file>