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 name="Lote-2" r:id="rId4" sheetId="2"/>
  </sheets>
</workbook>
</file>

<file path=xl/sharedStrings.xml><?xml version="1.0" encoding="utf-8"?>
<sst xmlns="http://schemas.openxmlformats.org/spreadsheetml/2006/main" count="393" uniqueCount="99">
  <si>
    <t>PREFEITURA MUNICIPAL DE CORUMBAIBA - GO</t>
  </si>
  <si>
    <t>Planilha para proposta do pregão  Nº 34/2020 Lote Nº 1</t>
  </si>
  <si>
    <t>PROPOSTA DE PREÇO</t>
  </si>
  <si>
    <t>LOTE - 01 (ELETRODOMÉSTICO)</t>
  </si>
  <si>
    <t>Planilha para proposta do pregão  Nº 34/2020 Lote Nº 2</t>
  </si>
  <si>
    <t>LOTE - 02 (ELETROPORTÁTEIS E ELETRÔNICOS)</t>
  </si>
  <si>
    <t>Item</t>
  </si>
  <si>
    <t>Unidade</t>
  </si>
  <si>
    <t>Qtdade.</t>
  </si>
  <si>
    <t>Descrição do Produto</t>
  </si>
  <si>
    <t>Marca Proposta</t>
  </si>
  <si>
    <t>Valor Unitário</t>
  </si>
  <si>
    <t>Total</t>
  </si>
  <si>
    <t>UN</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</si>
  <si>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</si>
  <si>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
  </si>
  <si>
    <t>Armário em aço, com 2 portas chaveadas, com 5 prateleiras, com tratamento anti-ferruginoso e pintura esmalte sintético na cor cinza, dimensões 0,90 a 1,00 cm de largura, 0,45 a 0,50 cm de profundidade, e 1,90 a 2,00 de altura.</t>
  </si>
  <si>
    <t>Armário Misto Confeccionado em MDP 15mm acabamento das bordas fita reta. Fundo em BP 3 mm. pés com sapatas niveladoras. O produto acompanha 3 prateleiras com regulagem de altura.MEDIDAS: 1,60(A) x 0,80(L) x 0,50(P)</t>
  </si>
  <si>
    <t>Armário multiuso alto dispensa.  Porta objetos com rodinhas, em mdp com 4 prateleiras. Cor: branco Dimensões: A 1,60 m L: 0,60 m Profundidade: 34 cm</t>
  </si>
  <si>
    <t>Armário Vitrine 2 portas com laterais em vidro cristal 3mm , fechadura cilindrica, 4 prateleiras em vidro cristal e pintura epóxi.
Dimensões
0,66m x 0,40m x 1,65m</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</si>
  <si>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</si>
  <si>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un</t>
  </si>
  <si>
    <t>Arquivo de pasta suspensa com tratamento anti-ferruginoso e pintura com esmalte sintético na cor cinza, com 4 gavetas para pasta suspensa com carrinho telescópio, medidas mínimas largura 70 à 75 cm, profundidade de 45 à 50 cm e altura de 100 à 135 cm.</t>
  </si>
  <si>
    <t>Balcão armário multiuso - Armário Multiuso  Branco com 2 portas e 1 gaveta fabricado em Mdp e revestido em pintura U.V com puxadores em Pvc duro cromado. Pés rodízio para facilitar a mobilidade.  Alt: 0,86 m  Larg: 0,74 m Prof: 0,43 m</t>
  </si>
  <si>
    <t>Bancos de altura compatível com manipulação de materiais sobre bancada. Banqueta giratória Assento e encosto estofado em espuma injetada com revestimento em courvim, com apoio para os pés (ARO) circular em aço inoxidável e elevação a gás. Dimensões: altura mínima - 55 cm altura máxima 81 cm</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</si>
  <si>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</si>
  <si>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Cadeira digitador (em Courvin) com base giratória, em aço com tratamento anti-ferruginoso e pintura eletrostática, com perfil protetor de material resistente na parte superior das pás, com cinco rodízios, bordas arredondadas rolamentos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para frente; Regulagem do encosto com Mecanismo de livre flutuação com mola de aço de alta resistência.</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</si>
  <si>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</si>
  <si>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Cadeira fixa, modelo secretaria Cadeira fixa, modelo secretária, pés palito com L duplo, com assento e encosto executivo/anatômica, em espuma injetada de alta resistência, totalmente revestida em couro ecológico/sintético, base fixa modelo pés palito, em tubo de aço com tratamento anti-ferrugem e pintura pó epóxi, com proteção nos pés, na cor preta.</t>
  </si>
  <si>
    <t>Cadeira giratória - digitador Cadeira giratória, modelo secretaria em aço/polipropileno, pintura em Epoxi, 5 Rodízios, Base aço/polipropileno, pistão Fixo, Assento e Encosto Secretaria Polipropileno, peso suportado 90 Kg, dimensões do Produto - Peso: 7,000kg, - Largura: 56cm, - Altura: 88cm, - profundidade: 56cm, cor preta.</t>
  </si>
  <si>
    <t>Cadeira giratória, modelo secretaria. Cadeira giratória, modelo secretária, sem braço, regulagem de altura a gás com alavanca, assento e encosto em espuma injetada de alta resistência, totalmente revestida em couro ecológico/sintético, estrutura em aço com tratamento anti-ferrugem e pintura pó epóxi, rodízios com 5 pés, na cor preta, para suportar aproximadamente 90 kg.</t>
  </si>
  <si>
    <t>Cadeira Mocho Eva Base Preta. Cadeira para uso odontológico ou médico, base Giratória Em Nylon, espuma injetada no assento e no encosto,  pistão a gás e regulagem de Altura. Tipo De Regulagem. Altura Do Assento. Tipo De Base. Estrela Baixa Em Nylon 280 Mm. Tipo De Espuma. Injetada. Capacidade De Carga 110 Kg. Altura Máxima Do Assento Ao Chão56 Cm. Altura Mínima Do Assento Ao Chão 46 Cm                                                                                                                                                                                                                      Cor Bege</t>
  </si>
  <si>
    <t>Cadeira secretária caixa, assento e encosto em tecido anti chama, assento giratório, pistão a gás que permite regulagem de altura, suporte para os pés,madeira em MDP, espuma anatômica, bordas em PVC, estrutura cor Preta. Modelo: Secretária Cor do produto: Preta Medida da embalagem:54 cm x 21,5 cm x 57 cm Produto montado: Altura:120 cm Largura: 48 cm Profundidade: 43 cm Peso: 8,6KG Conteúdo da Embalagem: 01 cadeira Material: Nylon e ferro Conteúdo na embalagem: 01 assento 01 encosto 01 mecanismo 01 Mecanismo do encosto 05 Pés (sapatas) 01 base estrela 01 aro 01 pistão 01 capa do encosto 02 tapa furos da capa do encosto 01 apoio de fixação 01 arruela 01 manípulo 01 capa de acabamento da base 01 apoio de para fixação do aro 02 parafusos do encosto 04 parafusos ¼ x 1 x 3/4</t>
  </si>
  <si>
    <t>Cama box Solteiro: cama box solteiro conjugado c/colchão D-45 selado. Medidas 88x188x43 cm</t>
  </si>
  <si>
    <t>Conjunto de Mesa E 4 Cadeiras De Plástico. Cadeiras sem braço. Acabamento de alto padrão; Plástico ultra-resistente; Garantia de 90 dias. Certificada INMETRO; As cadeiras de plástico resistem à uma carga estática de até 154kg.</t>
  </si>
  <si>
    <t>ESCADA  Escada articulada multifuncional, 12 degraus, 13 posições em alumínio</t>
  </si>
  <si>
    <t>ESCADA  Escada articulada multifuncional, estrutura construída em tubos pintados 7/8”. Dois degraus em chapa com piso antiderrapante. Pés com ponteiras de borracha. Tratamento anti-ferruginoso. Pintura eletrostática à pó. Dimensões aprox.: 0,35 x 0,36 x 0,45cm (LxAxC).</t>
  </si>
  <si>
    <t>Escada: Escada de aço com 5 degraus, dobrável, comprimento 84 cm, largura 4 cm e altura 1,41 metros.</t>
  </si>
  <si>
    <t>Escrivaninha, mesa em MDF, revestido em post forming espessura de 25mm, com passagem de fiação, estrutura em tudo de aço 30x50mm, pintura epóxi pó, frontal recuado fabricado em MDF de 15mm com gaveteiro fixo de 3 gavetas em MDF de 15mm, fechadura múltipla e corrediça metálica. Cor a ser definida. Medidas aproximadas 1,50 x 0,70 x 0,74cm</t>
  </si>
  <si>
    <t>Estante em aço confeccionada em cantoneira ferfurada reforçada medindo: 2000 mm de altura x 9,25 de comprimento x 300 mm deprofundidade, 10 prateleiras em chapa reforçada aptas a suportar 100kgs/plano, cor cinza, fechada nas laterais e no fundo, com divisores e 20gavetas (compatível com o modelo E20 exponencial), possuir bordas arredondadas.</t>
  </si>
  <si>
    <t>ESTANTE  - Estante de Aço 30cm com 6 Prateleiras Reguláveis. 
- Cor: Cinza.
- Suporta até 25 kg distribuidos por prateleira e 120 kg no total.
- Espessura: Prateleira de chapa 28 e coluna de chapa 20. 
- Medidas: altura 1830mm x largura 920mm x profundidade 300mm. 
- Prateleiras com 3 dobras nas laterais e reforço central. 
- Pintura eletrostática a pó automatizada com fostatização.</t>
  </si>
  <si>
    <t>ESTANTE MODULADA  Medidas: Alt 126 cm x Com: 55 cm x Larg: 25 cm Fabricada em polipropileno, Quantidade de prateleiras: 03 altura entre prateleiras: 36 cm</t>
  </si>
  <si>
    <t>Kit Cozinha Aço 6 portas e 1 Gaveta, com Pés
Pés com sapatas reguláveis em até 2,5 cm
Quantidade de prateleiras 10 Prateleiras
Quantidade de portas 6 Portas
Quantidade de gavetas 1 Gaveta
Puxadores Metalizados em ABS                                                                                        
Cor: Branco
Dimensões Totais do Produto (LxAxP) 105 x 182 x 45 cm</t>
  </si>
  <si>
    <t>Longarina de 3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</si>
  <si>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</si>
  <si>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Mesa 6  cadeiras - Estrutura em madeira MDP e BP g, tubos quadrados de aço cromado.Tampo BP de 25 e 15mm de espessura, com bordas em PP e OS, Dimensões do Produto (LxAxP) 160 x77 x 80 cm</t>
  </si>
  <si>
    <t>Mesa de escritório.Mesa confeccionada totalmente em material MDP, espessura mínima de 25mm, revestida nas duas faces com laminado melamínico na cor branca por efeito de prensagem a quente. fita com perfil em PVC em todo entorno de borda do tampo. Fixação à estrutura por meio de buchas metálicas(M6) rosqueadas ao tampo e parafusos M6 X 12. Estrutura de colunas metélicas compostas de chapas conformadas de espessura mínima 0.8mm horizontal com buchas roscadas M6. Suporte superior em chapa conformada de 2mm. Base com chapa de aço carbono com espessura de 1.5mm. Sistema de união entre as peças por meio de solda MIG. Fixação do tampo com parafusos M6 X12 e parafusos minifix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 com</t>
  </si>
  <si>
    <t>Mesa de Reunião para Escritório Redonda 120 cm, produzido com materiais de alta qualidade como MDF BP ou MDF Eucaprint, tampo 15mm, acabamento com bordas PVC, painel central em 15mm e pés em aço com pintura epóxi.</t>
  </si>
  <si>
    <t>Mesa em L-Tampo:.MDP 25mm.  Estrutura:.Em aço, pintura epoxi anti ferrugem.  Gaveteiro com puxadores e chaves. 1,60 x 1,60(L) x 0,60(P)</t>
  </si>
  <si>
    <t>Mesa infantil c/ 4 cadeiras – Conjunto mesa e 4 cadeiras c/ apoio. Modelo infantil, faixa etária aconselhável de 2 a 6 anos. Certificado de segurança do in metro. Material / composição: propileno</t>
  </si>
  <si>
    <t>Mesa para computador com tampo em MDP, na cor branca, de baixa pressão, espessura aproximada do tampo 15mm, dimensões de 0,90 x 0,68 x 0,74m de comprimento de altura, pés duplos em tubo 30 x 50 e parede 0,90, com pintura epóxi pó.</t>
  </si>
  <si>
    <t>Mesa para impressora -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</si>
  <si>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Mesa reta ou delta confeccionada com MDP resistente de 15mm ou 18mm, possui base metálica com acabamento com pintura eletrostática em pó e tratamento antiferruginoso. Características do Produto:Tampo: em MDP 15 e 18 mm.
Estrutura: Em aço. Acabamento: Pintura epóxi e tratamento anti ferrugem.</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</si>
  <si>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</si>
  <si>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Mesa secretaria em L sem gavetas, tampo: mdf: 25mm, estrutura: em aço, pintura epoxi anti ferrugem. Gaveteiro com puxadores e chaves. 1,60x1,60 (L) x 0,60 (P)</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</si>
  <si>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</si>
  <si>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Suporte inclinável para TV LED e LCD - De 32 até 60 polegadas</t>
  </si>
  <si>
    <t>Suporte para CPU: Com rodinha preto, base plástica com rodízios e sistema de ajuste. Cor branca.</t>
  </si>
  <si>
    <t>ESTABILIZADOR 300 VA BIVOLT</t>
  </si>
  <si>
    <t>ESTABILIZADOR 500 VA BIVOLT 4T</t>
  </si>
  <si>
    <t>Fragmentadora 300 fls Alimentação Automática Supercorte em Partículas 127V</t>
  </si>
  <si>
    <t>HD EXTERNO 2 TERA - Especificações Técnicas
Tipo de conexão USB
Requisitos de sistema
- Conexão USB 2.0
Conteúdo da embalagem
- HD Externo Portátil
- Cabo USB 3.0
Dimensões
Altura 2,00 Centimetros
Largura 8,00 Centimetros
Profundidade 11,00 Centimetros
Peso 200,00 Gramas</t>
  </si>
  <si>
    <t>IMPRESSORA A LASER</t>
  </si>
  <si>
    <t>IMPRESSORA A LASER COLORIDA - (SUGESTÃO HP OU CANNON)</t>
  </si>
  <si>
    <t>IMPRESSORA A LASER MONOCROMÁTICA (SUGESTÃO HP OU BROTHER)</t>
  </si>
  <si>
    <t>IMPRESSORA MULTIFUNCIONAL A LASER</t>
  </si>
  <si>
    <t>IMPRESSORA MULTIFUNCIONAL A LASER MONOCROMÁTICA (SUGESTÃO - BROTHER OU HP)</t>
  </si>
  <si>
    <t>KT</t>
  </si>
  <si>
    <t>Kit com 2 Caixas de som 15 Polegadas e Titanium driver, 1 Ativa e 1 Passiva Total 1200W SPL 115DB
1 Microfone Sem Fio UHF Integrado
Bluetooth, Leitor USB , SD e Controle Remoto
Amplificador Digital Bi-Amplificado resposta de frequência 45Hz a 20Khz
2 Entradas Canon XLR Balanceada
2 Entradas P10 
1 Entrada RCA estereo
1 Saida de Linha RCA estereo
Efeito Echo
Indicador de Distorçao CLIP e Indicador Mic On
Controle de Volume Master 
Equalizador 2 Bandas 
Cabo Speakon 5 metros
Cabo de Energia
Bivolt Automático 
Alças lateral e Rodinhas 
2 Pedestais 
Dimensões da Embalagem Caixa Ativa 70cm x 49cm x 41cm Peso 13kg
Dimensões da Embalagem Caixa Passiva 70cm x 49cm x 41cm Peso 11Kg</t>
  </si>
  <si>
    <t>KIT com 2 Microfones de Mão, 2 clips de microfone, fonte de alimentação, 4 baterias AA e manual do usuário.
CARACTERÍSTICAS:
-OPERA NA FAIXA DE UHF 742 A 766 Mhz.
-SELEÇÃO DE FREQUÊNCIA EM UM TOQUE "QUICK SCAN"
-ATÉ 12 SISTEMAS COMPATÍVEIS POR BANDA DE FREQUÊNCIA
-ATÉ 10 HORAS DE OPERAÇÃO CONTÍNUA COM DUAS PILHAS ALCALINAS 'AA'
-ALCANCE DE ATÉ 300 PÉS (100 METROS)
-RÁPIDA E FÁCIL SINCRONIZAÇÃO DE FREQUÊNCIA: TRANSMISSOR (MICROFONE) E RECEPTOR (BASE).</t>
  </si>
  <si>
    <t>KIT COMPUTADOR INTEL CORE 13/4GB/500GB MONTADO</t>
  </si>
  <si>
    <t>KIT COMPUTADOR INTEL CORE 15/4GB/500 GB MONTADO</t>
  </si>
  <si>
    <t>MONITOR 18,5 SLIM / 16.7 M COLORS LED PRETO</t>
  </si>
  <si>
    <t>MONITOR 18" LED PRETO</t>
  </si>
  <si>
    <t>NOBREAK 1.4 KVA BIVOLT 05 TOMADAS NO PADRÃO NBR 14136</t>
  </si>
  <si>
    <t>PROJETOR 3300 Lumens - 800x600 USB HDMI</t>
  </si>
  <si>
    <t xml:space="preserve">ROTEADOR </t>
  </si>
  <si>
    <t>SCANNER ALTO VOLUME</t>
  </si>
  <si>
    <t>SCANNER DE MESA PROFISSIONAL</t>
  </si>
  <si>
    <t>Tela projeção com tripé. Estrutura interna e externa em alumínio, evitando problemas com futuras corrosões. Pintura de alta resistência. Enrolamento automático. Tela Portátil com alça anatômica. Tripé telescópico com ajuste de altura por gatilho de acionamento suave. (altura de até 2,80mt). Medidas da Caixa (AxPxC):: 0,12 x 0,22 x 2,70m. Peso: 18,00 Kgs. Dimensão: (L X A) (metros): 2,43 x 1,82. Diagonal (polegadas): 120V</t>
  </si>
  <si>
    <t>Transformador 5000VA 12.000 BTU/h - Bivolt</t>
  </si>
  <si>
    <t>TV LED 42"</t>
  </si>
  <si>
    <t>TV LED 42” Full HD LG 42LB5600 com Conversor Digital, Painel IPS, Entradas HDMI e Usb.</t>
  </si>
  <si>
    <t>TV: Smart TV led 55” 4K ultra HD – conversor digital wi-fi 3 HDMI, 2 USB</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</si>
  <si>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</si>
  <si>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</si>
  <si>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</si>
  <si>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</si>
  <si>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</si>
  <si>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</si>
  <si>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</si>
  <si>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</si>
  <si>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</si>
  <si>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29/07/2020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</si>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</sst>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_rels/drawing2.xml.rels><?xml version="1.0" encoding="UTF-8" standalone="yes"?><Relationships xmlns="http://schemas.openxmlformats.org/package/2006/relationships"><Relationship Id="rId1" Target="../media/image2.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66"/>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84</v>
      </c>
      <c r="B10" s="13"/>
      <c r="C10" s="14" t="s">
        <v>15</v>
      </c>
      <c r="D10" s="14" t="s">
        <v>15</v>
      </c>
      <c r="E10" s="14" t="s">
        <v>15</v>
      </c>
    </row>
    <row r="11">
      <c r="A11" s="13" t="s">
        <v>85</v>
      </c>
      <c r="B11" s="13"/>
      <c r="C11" s="14" t="s">
        <v>15</v>
      </c>
      <c r="D11" s="14" t="s">
        <v>15</v>
      </c>
      <c r="E11" s="14" t="s">
        <v>15</v>
      </c>
    </row>
    <row r="12">
      <c r="A12" s="13" t="s">
        <v>86</v>
      </c>
      <c r="B12" s="13"/>
      <c r="C12" s="14" t="s">
        <v>15</v>
      </c>
      <c r="D12" s="14" t="s">
        <v>15</v>
      </c>
      <c r="E12" s="14" t="s">
        <v>15</v>
      </c>
    </row>
    <row r="13">
      <c r="A13" s="13" t="s">
        <v>87</v>
      </c>
      <c r="B13" s="13"/>
      <c r="C13" s="14" t="s">
        <v>15</v>
      </c>
      <c r="D13" s="14" t="s">
        <v>15</v>
      </c>
      <c r="E13" s="14" t="s">
        <v>15</v>
      </c>
    </row>
    <row r="14">
      <c r="A14" s="13" t="s">
        <v>88</v>
      </c>
      <c r="B14" s="13"/>
      <c r="C14" s="14" t="s">
        <v>15</v>
      </c>
      <c r="D14" s="14" t="s">
        <v>15</v>
      </c>
      <c r="E14" s="14" t="s">
        <v>15</v>
      </c>
    </row>
    <row r="15">
      <c r="A15" s="13" t="s">
        <v>89</v>
      </c>
      <c r="B15" s="13"/>
      <c r="C15" s="16" t="s">
        <v>15</v>
      </c>
      <c r="D15" s="16" t="s">
        <v>15</v>
      </c>
      <c r="E15" s="16" t="s">
        <v>15</v>
      </c>
    </row>
    <row r="16">
      <c r="A16" s="13" t="s">
        <v>90</v>
      </c>
      <c r="B16" s="13"/>
      <c r="C16" s="15" t="s">
        <v>15</v>
      </c>
      <c r="D16" s="15" t="s">
        <v>15</v>
      </c>
      <c r="E16" s="15" t="s">
        <v>15</v>
      </c>
      <c r="F16" t="s" s="17">
        <v>91</v>
      </c>
    </row>
    <row r="18">
      <c r="A18" t="s" s="18">
        <v>92</v>
      </c>
    </row>
    <row r="21">
      <c r="A21" t="s" s="19">
        <v>93</v>
      </c>
    </row>
    <row r="23">
      <c r="A23" t="s" s="5">
        <v>6</v>
      </c>
      <c r="B23" t="s" s="5">
        <v>7</v>
      </c>
      <c r="C23" t="s" s="5">
        <v>8</v>
      </c>
      <c r="D23" t="s" s="5">
        <v>9</v>
      </c>
      <c r="E23" t="s" s="5">
        <v>10</v>
      </c>
      <c r="F23" t="s" s="5">
        <v>11</v>
      </c>
      <c r="G23" t="s" s="5">
        <v>12</v>
      </c>
    </row>
    <row r="24">
      <c r="A24" t="n" s="6">
        <v>1.0</v>
      </c>
      <c r="B24" t="s" s="6">
        <v>13</v>
      </c>
      <c r="C24" t="n" s="8">
        <v>14.0</v>
      </c>
      <c r="D24" t="s" s="9">
        <v>14</v>
      </c>
      <c r="E24" t="s" s="10">
        <v>15</v>
      </c>
      <c r="F24" t="s" s="11">
        <v>15</v>
      </c>
      <c r="G24" t="s" s="7">
        <f>IFERROR(C24 *F24,0)</f>
        <v>15</v>
      </c>
    </row>
    <row r="25">
      <c r="A25" t="n" s="6">
        <v>2.0</v>
      </c>
      <c r="B25" t="s" s="6">
        <v>13</v>
      </c>
      <c r="C25" t="n" s="8">
        <v>16.0</v>
      </c>
      <c r="D25" t="s" s="9">
        <v>16</v>
      </c>
      <c r="E25" t="s" s="10">
        <v>15</v>
      </c>
      <c r="F25" t="s" s="11">
        <v>15</v>
      </c>
      <c r="G25" t="s" s="7">
        <f>IFERROR(C25 *F25,0)</f>
        <v>15</v>
      </c>
    </row>
    <row r="26">
      <c r="A26" t="n" s="6">
        <v>3.0</v>
      </c>
      <c r="B26" t="s" s="6">
        <v>13</v>
      </c>
      <c r="C26" t="n" s="8">
        <v>8.0</v>
      </c>
      <c r="D26" t="s" s="9">
        <v>17</v>
      </c>
      <c r="E26" t="s" s="10">
        <v>15</v>
      </c>
      <c r="F26" t="s" s="11">
        <v>15</v>
      </c>
      <c r="G26" t="s" s="7">
        <f>IFERROR(C26 *F26,0)</f>
        <v>15</v>
      </c>
    </row>
    <row r="27">
      <c r="A27" t="n" s="6">
        <v>4.0</v>
      </c>
      <c r="B27" t="s" s="6">
        <v>13</v>
      </c>
      <c r="C27" t="n" s="8">
        <v>2.0</v>
      </c>
      <c r="D27" t="s" s="9">
        <v>18</v>
      </c>
      <c r="E27" t="s" s="10">
        <v>15</v>
      </c>
      <c r="F27" t="s" s="11">
        <v>15</v>
      </c>
      <c r="G27" t="s" s="7">
        <f>IFERROR(C27 *F27,0)</f>
        <v>15</v>
      </c>
    </row>
    <row r="28">
      <c r="A28" t="n" s="6">
        <v>5.0</v>
      </c>
      <c r="B28" t="s" s="6">
        <v>13</v>
      </c>
      <c r="C28" t="n" s="8">
        <v>7.0</v>
      </c>
      <c r="D28" t="s" s="9">
        <v>19</v>
      </c>
      <c r="E28" t="s" s="10">
        <v>15</v>
      </c>
      <c r="F28" t="s" s="11">
        <v>15</v>
      </c>
      <c r="G28" t="s" s="7">
        <f>IFERROR(C28 *F28,0)</f>
        <v>15</v>
      </c>
    </row>
    <row r="29">
      <c r="A29" t="n" s="6">
        <v>6.0</v>
      </c>
      <c r="B29" t="s" s="6">
        <v>13</v>
      </c>
      <c r="C29" t="n" s="8">
        <v>23.0</v>
      </c>
      <c r="D29" t="s" s="9">
        <v>20</v>
      </c>
      <c r="E29" t="s" s="10">
        <v>15</v>
      </c>
      <c r="F29" t="s" s="11">
        <v>15</v>
      </c>
      <c r="G29" t="s" s="7">
        <f>IFERROR(C29 *F29,0)</f>
        <v>15</v>
      </c>
    </row>
    <row r="30">
      <c r="A30" t="n" s="6">
        <v>7.0</v>
      </c>
      <c r="B30" t="s" s="6">
        <v>21</v>
      </c>
      <c r="C30" t="n" s="8">
        <v>11.0</v>
      </c>
      <c r="D30" t="s" s="9">
        <v>22</v>
      </c>
      <c r="E30" t="s" s="10">
        <v>15</v>
      </c>
      <c r="F30" t="s" s="11">
        <v>15</v>
      </c>
      <c r="G30" t="s" s="7">
        <f>IFERROR(C30 *F30,0)</f>
        <v>15</v>
      </c>
    </row>
    <row r="31">
      <c r="A31" t="n" s="6">
        <v>8.0</v>
      </c>
      <c r="B31" t="s" s="6">
        <v>13</v>
      </c>
      <c r="C31" t="n" s="8">
        <v>2.0</v>
      </c>
      <c r="D31" t="s" s="9">
        <v>23</v>
      </c>
      <c r="E31" t="s" s="10">
        <v>15</v>
      </c>
      <c r="F31" t="s" s="11">
        <v>15</v>
      </c>
      <c r="G31" t="s" s="7">
        <f>IFERROR(C31 *F31,0)</f>
        <v>15</v>
      </c>
    </row>
    <row r="32">
      <c r="A32" t="n" s="6">
        <v>9.0</v>
      </c>
      <c r="B32" t="s" s="6">
        <v>13</v>
      </c>
      <c r="C32" t="n" s="8">
        <v>3.0</v>
      </c>
      <c r="D32" t="s" s="9">
        <v>24</v>
      </c>
      <c r="E32" t="s" s="10">
        <v>15</v>
      </c>
      <c r="F32" t="s" s="11">
        <v>15</v>
      </c>
      <c r="G32" t="s" s="7">
        <f>IFERROR(C32 *F32,0)</f>
        <v>15</v>
      </c>
    </row>
    <row r="33">
      <c r="A33" t="n" s="6">
        <v>10.0</v>
      </c>
      <c r="B33" t="s" s="6">
        <v>13</v>
      </c>
      <c r="C33" t="n" s="8">
        <v>8.0</v>
      </c>
      <c r="D33" t="s" s="9">
        <v>25</v>
      </c>
      <c r="E33" t="s" s="10">
        <v>15</v>
      </c>
      <c r="F33" t="s" s="11">
        <v>15</v>
      </c>
      <c r="G33" t="s" s="7">
        <f>IFERROR(C33 *F33,0)</f>
        <v>15</v>
      </c>
    </row>
    <row r="34">
      <c r="A34" t="n" s="6">
        <v>11.0</v>
      </c>
      <c r="B34" t="s" s="6">
        <v>13</v>
      </c>
      <c r="C34" t="n" s="8">
        <v>21.0</v>
      </c>
      <c r="D34" t="s" s="9">
        <v>26</v>
      </c>
      <c r="E34" t="s" s="10">
        <v>15</v>
      </c>
      <c r="F34" t="s" s="11">
        <v>15</v>
      </c>
      <c r="G34" t="s" s="7">
        <f>IFERROR(C34 *F34,0)</f>
        <v>15</v>
      </c>
    </row>
    <row r="35">
      <c r="A35" t="n" s="6">
        <v>12.0</v>
      </c>
      <c r="B35" t="s" s="6">
        <v>13</v>
      </c>
      <c r="C35" t="n" s="8">
        <v>36.0</v>
      </c>
      <c r="D35" t="s" s="9">
        <v>27</v>
      </c>
      <c r="E35" t="s" s="10">
        <v>15</v>
      </c>
      <c r="F35" t="s" s="11">
        <v>15</v>
      </c>
      <c r="G35" t="s" s="7">
        <f>IFERROR(C35 *F35,0)</f>
        <v>15</v>
      </c>
    </row>
    <row r="36">
      <c r="A36" t="n" s="6">
        <v>13.0</v>
      </c>
      <c r="B36" t="s" s="6">
        <v>13</v>
      </c>
      <c r="C36" t="n" s="8">
        <v>47.0</v>
      </c>
      <c r="D36" t="s" s="9">
        <v>28</v>
      </c>
      <c r="E36" t="s" s="10">
        <v>15</v>
      </c>
      <c r="F36" t="s" s="11">
        <v>15</v>
      </c>
      <c r="G36" t="s" s="7">
        <f>IFERROR(C36 *F36,0)</f>
        <v>15</v>
      </c>
    </row>
    <row r="37">
      <c r="A37" t="n" s="6">
        <v>14.0</v>
      </c>
      <c r="B37" t="s" s="6">
        <v>13</v>
      </c>
      <c r="C37" t="n" s="8">
        <v>32.0</v>
      </c>
      <c r="D37" t="s" s="9">
        <v>29</v>
      </c>
      <c r="E37" t="s" s="10">
        <v>15</v>
      </c>
      <c r="F37" t="s" s="11">
        <v>15</v>
      </c>
      <c r="G37" t="s" s="7">
        <f>IFERROR(C37 *F37,0)</f>
        <v>15</v>
      </c>
    </row>
    <row r="38">
      <c r="A38" t="n" s="6">
        <v>15.0</v>
      </c>
      <c r="B38" t="s" s="6">
        <v>13</v>
      </c>
      <c r="C38" t="n" s="8">
        <v>1.0</v>
      </c>
      <c r="D38" t="s" s="9">
        <v>30</v>
      </c>
      <c r="E38" t="s" s="10">
        <v>15</v>
      </c>
      <c r="F38" t="s" s="11">
        <v>15</v>
      </c>
      <c r="G38" t="s" s="7">
        <f>IFERROR(C38 *F38,0)</f>
        <v>15</v>
      </c>
    </row>
    <row r="39">
      <c r="A39" t="n" s="6">
        <v>16.0</v>
      </c>
      <c r="B39" t="s" s="6">
        <v>13</v>
      </c>
      <c r="C39" t="n" s="8">
        <v>4.0</v>
      </c>
      <c r="D39" t="s" s="9">
        <v>31</v>
      </c>
      <c r="E39" t="s" s="10">
        <v>15</v>
      </c>
      <c r="F39" t="s" s="11">
        <v>15</v>
      </c>
      <c r="G39" t="s" s="7">
        <f>IFERROR(C39 *F39,0)</f>
        <v>15</v>
      </c>
    </row>
    <row r="40">
      <c r="A40" t="n" s="6">
        <v>17.0</v>
      </c>
      <c r="B40" t="s" s="6">
        <v>13</v>
      </c>
      <c r="C40" t="n" s="8">
        <v>3.0</v>
      </c>
      <c r="D40" t="s" s="9">
        <v>32</v>
      </c>
      <c r="E40" t="s" s="10">
        <v>15</v>
      </c>
      <c r="F40" t="s" s="11">
        <v>15</v>
      </c>
      <c r="G40" t="s" s="7">
        <f>IFERROR(C40 *F40,0)</f>
        <v>15</v>
      </c>
    </row>
    <row r="41">
      <c r="A41" t="n" s="6">
        <v>18.0</v>
      </c>
      <c r="B41" t="s" s="6">
        <v>13</v>
      </c>
      <c r="C41" t="n" s="8">
        <v>5.0</v>
      </c>
      <c r="D41" t="s" s="9">
        <v>33</v>
      </c>
      <c r="E41" t="s" s="10">
        <v>15</v>
      </c>
      <c r="F41" t="s" s="11">
        <v>15</v>
      </c>
      <c r="G41" t="s" s="7">
        <f>IFERROR(C41 *F41,0)</f>
        <v>15</v>
      </c>
    </row>
    <row r="42">
      <c r="A42" t="n" s="6">
        <v>19.0</v>
      </c>
      <c r="B42" t="s" s="6">
        <v>13</v>
      </c>
      <c r="C42" t="n" s="8">
        <v>10.0</v>
      </c>
      <c r="D42" t="s" s="9">
        <v>34</v>
      </c>
      <c r="E42" t="s" s="10">
        <v>15</v>
      </c>
      <c r="F42" t="s" s="11">
        <v>15</v>
      </c>
      <c r="G42" t="s" s="7">
        <f>IFERROR(C42 *F42,0)</f>
        <v>15</v>
      </c>
    </row>
    <row r="43">
      <c r="A43" t="n" s="6">
        <v>20.0</v>
      </c>
      <c r="B43" t="s" s="6">
        <v>13</v>
      </c>
      <c r="C43" t="n" s="8">
        <v>4.0</v>
      </c>
      <c r="D43" t="s" s="9">
        <v>35</v>
      </c>
      <c r="E43" t="s" s="10">
        <v>15</v>
      </c>
      <c r="F43" t="s" s="11">
        <v>15</v>
      </c>
      <c r="G43" t="s" s="7">
        <f>IFERROR(C43 *F43,0)</f>
        <v>15</v>
      </c>
    </row>
    <row r="44">
      <c r="A44" t="n" s="6">
        <v>21.0</v>
      </c>
      <c r="B44" t="s" s="6">
        <v>13</v>
      </c>
      <c r="C44" t="n" s="8">
        <v>26.0</v>
      </c>
      <c r="D44" t="s" s="9">
        <v>36</v>
      </c>
      <c r="E44" t="s" s="10">
        <v>15</v>
      </c>
      <c r="F44" t="s" s="11">
        <v>15</v>
      </c>
      <c r="G44" t="s" s="7">
        <f>IFERROR(C44 *F44,0)</f>
        <v>15</v>
      </c>
    </row>
    <row r="45">
      <c r="A45" t="n" s="6">
        <v>22.0</v>
      </c>
      <c r="B45" t="s" s="6">
        <v>13</v>
      </c>
      <c r="C45" t="n" s="8">
        <v>4.0</v>
      </c>
      <c r="D45" t="s" s="9">
        <v>37</v>
      </c>
      <c r="E45" t="s" s="10">
        <v>15</v>
      </c>
      <c r="F45" t="s" s="11">
        <v>15</v>
      </c>
      <c r="G45" t="s" s="7">
        <f>IFERROR(C45 *F45,0)</f>
        <v>15</v>
      </c>
    </row>
    <row r="46">
      <c r="A46" t="n" s="6">
        <v>23.0</v>
      </c>
      <c r="B46" t="s" s="6">
        <v>13</v>
      </c>
      <c r="C46" t="n" s="8">
        <v>6.0</v>
      </c>
      <c r="D46" t="s" s="9">
        <v>38</v>
      </c>
      <c r="E46" t="s" s="10">
        <v>15</v>
      </c>
      <c r="F46" t="s" s="11">
        <v>15</v>
      </c>
      <c r="G46" t="s" s="7">
        <f>IFERROR(C46 *F46,0)</f>
        <v>15</v>
      </c>
    </row>
    <row r="47">
      <c r="A47" t="n" s="6">
        <v>24.0</v>
      </c>
      <c r="B47" t="s" s="6">
        <v>13</v>
      </c>
      <c r="C47" t="n" s="8">
        <v>9.0</v>
      </c>
      <c r="D47" t="s" s="9">
        <v>39</v>
      </c>
      <c r="E47" t="s" s="10">
        <v>15</v>
      </c>
      <c r="F47" t="s" s="11">
        <v>15</v>
      </c>
      <c r="G47" t="s" s="7">
        <f>IFERROR(C47 *F47,0)</f>
        <v>15</v>
      </c>
    </row>
    <row r="48">
      <c r="A48" t="n" s="6">
        <v>25.0</v>
      </c>
      <c r="B48" t="s" s="6">
        <v>13</v>
      </c>
      <c r="C48" t="n" s="8">
        <v>25.0</v>
      </c>
      <c r="D48" t="s" s="9">
        <v>40</v>
      </c>
      <c r="E48" t="s" s="10">
        <v>15</v>
      </c>
      <c r="F48" t="s" s="11">
        <v>15</v>
      </c>
      <c r="G48" t="s" s="7">
        <f>IFERROR(C48 *F48,0)</f>
        <v>15</v>
      </c>
    </row>
    <row r="49">
      <c r="A49" t="n" s="6">
        <v>26.0</v>
      </c>
      <c r="B49" t="s" s="6">
        <v>13</v>
      </c>
      <c r="C49" t="n" s="8">
        <v>2.0</v>
      </c>
      <c r="D49" t="s" s="9">
        <v>41</v>
      </c>
      <c r="E49" t="s" s="10">
        <v>15</v>
      </c>
      <c r="F49" t="s" s="11">
        <v>15</v>
      </c>
      <c r="G49" t="s" s="7">
        <f>IFERROR(C49 *F49,0)</f>
        <v>15</v>
      </c>
    </row>
    <row r="50">
      <c r="A50" t="n" s="6">
        <v>27.0</v>
      </c>
      <c r="B50" t="s" s="6">
        <v>13</v>
      </c>
      <c r="C50" t="n" s="8">
        <v>3.0</v>
      </c>
      <c r="D50" t="s" s="9">
        <v>42</v>
      </c>
      <c r="E50" t="s" s="10">
        <v>15</v>
      </c>
      <c r="F50" t="s" s="11">
        <v>15</v>
      </c>
      <c r="G50" t="s" s="7">
        <f>IFERROR(C50 *F50,0)</f>
        <v>15</v>
      </c>
    </row>
    <row r="51">
      <c r="A51" t="n" s="6">
        <v>28.0</v>
      </c>
      <c r="B51" t="s" s="6">
        <v>13</v>
      </c>
      <c r="C51" t="n" s="8">
        <v>25.0</v>
      </c>
      <c r="D51" t="s" s="9">
        <v>43</v>
      </c>
      <c r="E51" t="s" s="10">
        <v>15</v>
      </c>
      <c r="F51" t="s" s="11">
        <v>15</v>
      </c>
      <c r="G51" t="s" s="7">
        <f>IFERROR(C51 *F51,0)</f>
        <v>15</v>
      </c>
    </row>
    <row r="52">
      <c r="A52" t="n" s="6">
        <v>29.0</v>
      </c>
      <c r="B52" t="s" s="6">
        <v>13</v>
      </c>
      <c r="C52" t="n" s="8">
        <v>20.0</v>
      </c>
      <c r="D52" t="s" s="9">
        <v>44</v>
      </c>
      <c r="E52" t="s" s="10">
        <v>15</v>
      </c>
      <c r="F52" t="s" s="11">
        <v>15</v>
      </c>
      <c r="G52" t="s" s="7">
        <f>IFERROR(C52 *F52,0)</f>
        <v>15</v>
      </c>
    </row>
    <row r="53">
      <c r="A53" t="n" s="6">
        <v>30.0</v>
      </c>
      <c r="B53" t="s" s="6">
        <v>13</v>
      </c>
      <c r="C53" t="n" s="8">
        <v>1.0</v>
      </c>
      <c r="D53" t="s" s="9">
        <v>45</v>
      </c>
      <c r="E53" t="s" s="10">
        <v>15</v>
      </c>
      <c r="F53" t="s" s="11">
        <v>15</v>
      </c>
      <c r="G53" t="s" s="7">
        <f>IFERROR(C53 *F53,0)</f>
        <v>15</v>
      </c>
    </row>
    <row r="54">
      <c r="A54" t="n" s="6">
        <v>31.0</v>
      </c>
      <c r="B54" t="s" s="6">
        <v>13</v>
      </c>
      <c r="C54" t="n" s="8">
        <v>14.0</v>
      </c>
      <c r="D54" t="s" s="9">
        <v>46</v>
      </c>
      <c r="E54" t="s" s="10">
        <v>15</v>
      </c>
      <c r="F54" t="s" s="11">
        <v>15</v>
      </c>
      <c r="G54" t="s" s="7">
        <f>IFERROR(C54 *F54,0)</f>
        <v>15</v>
      </c>
    </row>
    <row r="55">
      <c r="A55" t="n" s="6">
        <v>32.0</v>
      </c>
      <c r="B55" t="s" s="6">
        <v>13</v>
      </c>
      <c r="C55" t="n" s="8">
        <v>13.0</v>
      </c>
      <c r="D55" t="s" s="9">
        <v>47</v>
      </c>
      <c r="E55" t="s" s="10">
        <v>15</v>
      </c>
      <c r="F55" t="s" s="11">
        <v>15</v>
      </c>
      <c r="G55" t="s" s="7">
        <f>IFERROR(C55 *F55,0)</f>
        <v>15</v>
      </c>
    </row>
    <row r="56">
      <c r="A56" t="n" s="6">
        <v>33.0</v>
      </c>
      <c r="B56" t="s" s="6">
        <v>13</v>
      </c>
      <c r="C56" t="n" s="8">
        <v>6.0</v>
      </c>
      <c r="D56" t="s" s="9">
        <v>48</v>
      </c>
      <c r="E56" t="s" s="10">
        <v>15</v>
      </c>
      <c r="F56" t="s" s="11">
        <v>15</v>
      </c>
      <c r="G56" t="s" s="7">
        <f>IFERROR(C56 *F56,0)</f>
        <v>15</v>
      </c>
    </row>
    <row r="57">
      <c r="A57" t="n" s="6">
        <v>34.0</v>
      </c>
      <c r="B57" t="s" s="6">
        <v>13</v>
      </c>
      <c r="C57" t="n" s="8">
        <v>4.0</v>
      </c>
      <c r="D57" t="s" s="9">
        <v>49</v>
      </c>
      <c r="E57" t="s" s="10">
        <v>15</v>
      </c>
      <c r="F57" t="s" s="11">
        <v>15</v>
      </c>
      <c r="G57" t="s" s="7">
        <f>IFERROR(C57 *F57,0)</f>
        <v>15</v>
      </c>
    </row>
    <row r="58">
      <c r="A58" t="n" s="6">
        <v>35.0</v>
      </c>
      <c r="B58" t="s" s="6">
        <v>13</v>
      </c>
      <c r="C58" t="n" s="8">
        <v>12.0</v>
      </c>
      <c r="D58" t="s" s="9">
        <v>50</v>
      </c>
      <c r="E58" t="s" s="10">
        <v>15</v>
      </c>
      <c r="F58" t="s" s="11">
        <v>15</v>
      </c>
      <c r="G58" t="s" s="7">
        <f>IFERROR(C58 *F58,0)</f>
        <v>15</v>
      </c>
    </row>
    <row r="59">
      <c r="A59" t="n" s="6">
        <v>36.0</v>
      </c>
      <c r="B59" t="s" s="6">
        <v>13</v>
      </c>
      <c r="C59" t="n" s="8">
        <v>24.0</v>
      </c>
      <c r="D59" t="s" s="9">
        <v>51</v>
      </c>
      <c r="E59" t="s" s="10">
        <v>15</v>
      </c>
      <c r="F59" t="s" s="11">
        <v>15</v>
      </c>
      <c r="G59" t="s" s="7">
        <f>IFERROR(C59 *F59,0)</f>
        <v>15</v>
      </c>
    </row>
    <row r="60">
      <c r="A60" t="n" s="6">
        <v>37.0</v>
      </c>
      <c r="B60" t="s" s="6">
        <v>13</v>
      </c>
      <c r="C60" t="n" s="8">
        <v>9.0</v>
      </c>
      <c r="D60" t="s" s="9">
        <v>52</v>
      </c>
      <c r="E60" t="s" s="10">
        <v>15</v>
      </c>
      <c r="F60" t="s" s="11">
        <v>15</v>
      </c>
      <c r="G60" t="s" s="7">
        <f>IFERROR(C60 *F60,0)</f>
        <v>15</v>
      </c>
    </row>
    <row r="61">
      <c r="A61" t="n" s="6">
        <v>38.0</v>
      </c>
      <c r="B61" t="s" s="6">
        <v>13</v>
      </c>
      <c r="C61" t="n" s="8">
        <v>5.0</v>
      </c>
      <c r="D61" t="s" s="9">
        <v>53</v>
      </c>
      <c r="E61" t="s" s="10">
        <v>15</v>
      </c>
      <c r="F61" t="s" s="11">
        <v>15</v>
      </c>
      <c r="G61" t="s" s="7">
        <f>IFERROR(C61 *F61,0)</f>
        <v>15</v>
      </c>
    </row>
    <row r="62">
      <c r="A62" t="n" s="6">
        <v>39.0</v>
      </c>
      <c r="B62" t="s" s="6">
        <v>13</v>
      </c>
      <c r="C62" t="n" s="8">
        <v>4.0</v>
      </c>
      <c r="D62" t="s" s="9">
        <v>54</v>
      </c>
      <c r="E62" t="s" s="10">
        <v>15</v>
      </c>
      <c r="F62" t="s" s="11">
        <v>15</v>
      </c>
      <c r="G62" t="s" s="7">
        <f>IFERROR(C62 *F62,0)</f>
        <v>15</v>
      </c>
    </row>
    <row r="63">
      <c r="A63" t="n" s="6">
        <v>40.0</v>
      </c>
      <c r="B63" t="s" s="6">
        <v>13</v>
      </c>
      <c r="C63" t="n" s="8">
        <v>15.0</v>
      </c>
      <c r="D63" t="s" s="9">
        <v>55</v>
      </c>
      <c r="E63" t="s" s="10">
        <v>15</v>
      </c>
      <c r="F63" t="s" s="11">
        <v>15</v>
      </c>
      <c r="G63" t="s" s="7">
        <f>IFERROR(C63 *F63,0)</f>
        <v>15</v>
      </c>
    </row>
    <row r="64">
      <c r="A64" t="n" s="6">
        <v>41.0</v>
      </c>
      <c r="B64" t="s" s="6">
        <v>13</v>
      </c>
      <c r="C64" t="n" s="8">
        <v>10.0</v>
      </c>
      <c r="D64" t="s" s="9">
        <v>56</v>
      </c>
      <c r="E64" t="s" s="10">
        <v>15</v>
      </c>
      <c r="F64" t="s" s="11">
        <v>15</v>
      </c>
      <c r="G64" t="s" s="7">
        <f>IFERROR(C64 *F64,0)</f>
        <v>15</v>
      </c>
    </row>
    <row r="65">
      <c r="A65" t="n" s="6">
        <v>42.0</v>
      </c>
      <c r="B65" t="s" s="6">
        <v>13</v>
      </c>
      <c r="C65" t="n" s="8">
        <v>28.0</v>
      </c>
      <c r="D65" t="s" s="9">
        <v>57</v>
      </c>
      <c r="E65" t="s" s="10">
        <v>15</v>
      </c>
      <c r="F65" t="s" s="11">
        <v>15</v>
      </c>
      <c r="G65" t="s" s="7">
        <f>IFERROR(C65 *F65,0)</f>
        <v>15</v>
      </c>
    </row>
    <row r="66">
      <c r="G66" t="n" s="7">
        <f>SUM(G22:G65)</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2:G44"/>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4</v>
      </c>
    </row>
    <row r="7">
      <c r="A7" t="s" s="2">
        <v>2</v>
      </c>
    </row>
    <row r="8">
      <c r="A8" t="s" s="2">
        <v>5</v>
      </c>
    </row>
    <row r="10">
      <c r="A10" t="s" s="5">
        <v>6</v>
      </c>
      <c r="B10" t="s" s="5">
        <v>7</v>
      </c>
      <c r="C10" t="s" s="5">
        <v>8</v>
      </c>
      <c r="D10" t="s" s="5">
        <v>9</v>
      </c>
      <c r="E10" t="s" s="5">
        <v>10</v>
      </c>
      <c r="F10" t="s" s="5">
        <v>11</v>
      </c>
      <c r="G10" t="s" s="5">
        <v>12</v>
      </c>
    </row>
    <row r="11">
      <c r="A11" t="n" s="6">
        <v>1.0</v>
      </c>
      <c r="B11" t="s" s="6">
        <v>13</v>
      </c>
      <c r="C11" t="n" s="8">
        <v>11.0</v>
      </c>
      <c r="D11" t="s" s="9">
        <v>58</v>
      </c>
      <c r="E11" t="s" s="10">
        <v>15</v>
      </c>
      <c r="F11" t="s" s="11">
        <v>15</v>
      </c>
      <c r="G11" t="s" s="7">
        <f>IFERROR(C11 *F11,0)</f>
        <v>15</v>
      </c>
    </row>
    <row r="12">
      <c r="A12" t="n" s="6">
        <v>2.0</v>
      </c>
      <c r="B12" t="s" s="6">
        <v>13</v>
      </c>
      <c r="C12" t="n" s="8">
        <v>45.0</v>
      </c>
      <c r="D12" t="s" s="9">
        <v>59</v>
      </c>
      <c r="E12" t="s" s="10">
        <v>15</v>
      </c>
      <c r="F12" t="s" s="11">
        <v>15</v>
      </c>
      <c r="G12" t="s" s="7">
        <f>IFERROR(C12 *F12,0)</f>
        <v>15</v>
      </c>
    </row>
    <row r="13">
      <c r="A13" t="n" s="6">
        <v>3.0</v>
      </c>
      <c r="B13" t="s" s="6">
        <v>13</v>
      </c>
      <c r="C13" t="n" s="8">
        <v>4.0</v>
      </c>
      <c r="D13" t="s" s="9">
        <v>60</v>
      </c>
      <c r="E13" t="s" s="10">
        <v>15</v>
      </c>
      <c r="F13" t="s" s="11">
        <v>15</v>
      </c>
      <c r="G13" t="s" s="7">
        <f>IFERROR(C13 *F13,0)</f>
        <v>15</v>
      </c>
    </row>
    <row r="14">
      <c r="A14" t="n" s="6">
        <v>4.0</v>
      </c>
      <c r="B14" t="s" s="6">
        <v>13</v>
      </c>
      <c r="C14" t="n" s="8">
        <v>1.0</v>
      </c>
      <c r="D14" t="s" s="9">
        <v>61</v>
      </c>
      <c r="E14" t="s" s="10">
        <v>15</v>
      </c>
      <c r="F14" t="s" s="11">
        <v>15</v>
      </c>
      <c r="G14" t="s" s="7">
        <f>IFERROR(C14 *F14,0)</f>
        <v>15</v>
      </c>
    </row>
    <row r="15">
      <c r="A15" t="n" s="6">
        <v>5.0</v>
      </c>
      <c r="B15" t="s" s="6">
        <v>13</v>
      </c>
      <c r="C15" t="n" s="8">
        <v>6.0</v>
      </c>
      <c r="D15" t="s" s="9">
        <v>62</v>
      </c>
      <c r="E15" t="s" s="10">
        <v>15</v>
      </c>
      <c r="F15" t="s" s="11">
        <v>15</v>
      </c>
      <c r="G15" t="s" s="7">
        <f>IFERROR(C15 *F15,0)</f>
        <v>15</v>
      </c>
    </row>
    <row r="16">
      <c r="A16" t="n" s="6">
        <v>6.0</v>
      </c>
      <c r="B16" t="s" s="6">
        <v>13</v>
      </c>
      <c r="C16" t="n" s="8">
        <v>2.0</v>
      </c>
      <c r="D16" t="s" s="9">
        <v>63</v>
      </c>
      <c r="E16" t="s" s="10">
        <v>15</v>
      </c>
      <c r="F16" t="s" s="11">
        <v>15</v>
      </c>
      <c r="G16" t="s" s="7">
        <f>IFERROR(C16 *F16,0)</f>
        <v>15</v>
      </c>
    </row>
    <row r="17">
      <c r="A17" t="n" s="6">
        <v>7.0</v>
      </c>
      <c r="B17" t="s" s="6">
        <v>13</v>
      </c>
      <c r="C17" t="n" s="8">
        <v>20.0</v>
      </c>
      <c r="D17" t="s" s="9">
        <v>64</v>
      </c>
      <c r="E17" t="s" s="10">
        <v>15</v>
      </c>
      <c r="F17" t="s" s="11">
        <v>15</v>
      </c>
      <c r="G17" t="s" s="7">
        <f>IFERROR(C17 *F17,0)</f>
        <v>15</v>
      </c>
    </row>
    <row r="18">
      <c r="A18" t="n" s="6">
        <v>8.0</v>
      </c>
      <c r="B18" t="s" s="6">
        <v>13</v>
      </c>
      <c r="C18" t="n" s="8">
        <v>6.0</v>
      </c>
      <c r="D18" t="s" s="9">
        <v>65</v>
      </c>
      <c r="E18" t="s" s="10">
        <v>15</v>
      </c>
      <c r="F18" t="s" s="11">
        <v>15</v>
      </c>
      <c r="G18" t="s" s="7">
        <f>IFERROR(C18 *F18,0)</f>
        <v>15</v>
      </c>
    </row>
    <row r="19">
      <c r="A19" t="n" s="6">
        <v>9.0</v>
      </c>
      <c r="B19" t="s" s="6">
        <v>13</v>
      </c>
      <c r="C19" t="n" s="8">
        <v>13.0</v>
      </c>
      <c r="D19" t="s" s="9">
        <v>66</v>
      </c>
      <c r="E19" t="s" s="10">
        <v>15</v>
      </c>
      <c r="F19" t="s" s="11">
        <v>15</v>
      </c>
      <c r="G19" t="s" s="7">
        <f>IFERROR(C19 *F19,0)</f>
        <v>15</v>
      </c>
    </row>
    <row r="20">
      <c r="A20" t="n" s="6">
        <v>10.0</v>
      </c>
      <c r="B20" t="s" s="6">
        <v>67</v>
      </c>
      <c r="C20" t="n" s="8">
        <v>1.0</v>
      </c>
      <c r="D20" t="s" s="9">
        <v>68</v>
      </c>
      <c r="E20" t="s" s="10">
        <v>15</v>
      </c>
      <c r="F20" t="s" s="11">
        <v>15</v>
      </c>
      <c r="G20" t="s" s="7">
        <f>IFERROR(C20 *F20,0)</f>
        <v>15</v>
      </c>
    </row>
    <row r="21">
      <c r="A21" t="n" s="6">
        <v>11.0</v>
      </c>
      <c r="B21" t="s" s="6">
        <v>67</v>
      </c>
      <c r="C21" t="n" s="8">
        <v>1.0</v>
      </c>
      <c r="D21" t="s" s="9">
        <v>69</v>
      </c>
      <c r="E21" t="s" s="10">
        <v>15</v>
      </c>
      <c r="F21" t="s" s="11">
        <v>15</v>
      </c>
      <c r="G21" t="s" s="7">
        <f>IFERROR(C21 *F21,0)</f>
        <v>15</v>
      </c>
    </row>
    <row r="22">
      <c r="A22" t="n" s="6">
        <v>12.0</v>
      </c>
      <c r="B22" t="s" s="6">
        <v>13</v>
      </c>
      <c r="C22" t="n" s="8">
        <v>9.0</v>
      </c>
      <c r="D22" t="s" s="9">
        <v>70</v>
      </c>
      <c r="E22" t="s" s="10">
        <v>15</v>
      </c>
      <c r="F22" t="s" s="11">
        <v>15</v>
      </c>
      <c r="G22" t="s" s="7">
        <f>IFERROR(C22 *F22,0)</f>
        <v>15</v>
      </c>
    </row>
    <row r="23">
      <c r="A23" t="n" s="6">
        <v>13.0</v>
      </c>
      <c r="B23" t="s" s="6">
        <v>13</v>
      </c>
      <c r="C23" t="n" s="8">
        <v>35.0</v>
      </c>
      <c r="D23" t="s" s="9">
        <v>71</v>
      </c>
      <c r="E23" t="s" s="10">
        <v>15</v>
      </c>
      <c r="F23" t="s" s="11">
        <v>15</v>
      </c>
      <c r="G23" t="s" s="7">
        <f>IFERROR(C23 *F23,0)</f>
        <v>15</v>
      </c>
    </row>
    <row r="24">
      <c r="A24" t="n" s="6">
        <v>14.0</v>
      </c>
      <c r="B24" t="s" s="6">
        <v>13</v>
      </c>
      <c r="C24" t="n" s="8">
        <v>8.0</v>
      </c>
      <c r="D24" t="s" s="9">
        <v>72</v>
      </c>
      <c r="E24" t="s" s="10">
        <v>15</v>
      </c>
      <c r="F24" t="s" s="11">
        <v>15</v>
      </c>
      <c r="G24" t="s" s="7">
        <f>IFERROR(C24 *F24,0)</f>
        <v>15</v>
      </c>
    </row>
    <row r="25">
      <c r="A25" t="n" s="6">
        <v>15.0</v>
      </c>
      <c r="B25" t="s" s="6">
        <v>13</v>
      </c>
      <c r="C25" t="n" s="8">
        <v>45.0</v>
      </c>
      <c r="D25" t="s" s="9">
        <v>73</v>
      </c>
      <c r="E25" t="s" s="10">
        <v>15</v>
      </c>
      <c r="F25" t="s" s="11">
        <v>15</v>
      </c>
      <c r="G25" t="s" s="7">
        <f>IFERROR(C25 *F25,0)</f>
        <v>15</v>
      </c>
    </row>
    <row r="26">
      <c r="A26" t="n" s="6">
        <v>16.0</v>
      </c>
      <c r="B26" t="s" s="6">
        <v>13</v>
      </c>
      <c r="C26" t="n" s="8">
        <v>20.0</v>
      </c>
      <c r="D26" t="s" s="9">
        <v>74</v>
      </c>
      <c r="E26" t="s" s="10">
        <v>15</v>
      </c>
      <c r="F26" t="s" s="11">
        <v>15</v>
      </c>
      <c r="G26" t="s" s="7">
        <f>IFERROR(C26 *F26,0)</f>
        <v>15</v>
      </c>
    </row>
    <row r="27">
      <c r="A27" t="n" s="6">
        <v>17.0</v>
      </c>
      <c r="B27" t="s" s="6">
        <v>13</v>
      </c>
      <c r="C27" t="n" s="8">
        <v>4.0</v>
      </c>
      <c r="D27" t="s" s="9">
        <v>75</v>
      </c>
      <c r="E27" t="s" s="10">
        <v>15</v>
      </c>
      <c r="F27" t="s" s="11">
        <v>15</v>
      </c>
      <c r="G27" t="s" s="7">
        <f>IFERROR(C27 *F27,0)</f>
        <v>15</v>
      </c>
    </row>
    <row r="28">
      <c r="A28" t="n" s="6">
        <v>18.0</v>
      </c>
      <c r="B28" t="s" s="6">
        <v>13</v>
      </c>
      <c r="C28" t="n" s="8">
        <v>30.0</v>
      </c>
      <c r="D28" t="s" s="9">
        <v>76</v>
      </c>
      <c r="E28" t="s" s="10">
        <v>15</v>
      </c>
      <c r="F28" t="s" s="11">
        <v>15</v>
      </c>
      <c r="G28" t="s" s="7">
        <f>IFERROR(C28 *F28,0)</f>
        <v>15</v>
      </c>
    </row>
    <row r="29">
      <c r="A29" t="n" s="6">
        <v>19.0</v>
      </c>
      <c r="B29" t="s" s="6">
        <v>13</v>
      </c>
      <c r="C29" t="n" s="8">
        <v>2.0</v>
      </c>
      <c r="D29" t="s" s="9">
        <v>77</v>
      </c>
      <c r="E29" t="s" s="10">
        <v>15</v>
      </c>
      <c r="F29" t="s" s="11">
        <v>15</v>
      </c>
      <c r="G29" t="s" s="7">
        <f>IFERROR(C29 *F29,0)</f>
        <v>15</v>
      </c>
    </row>
    <row r="30">
      <c r="A30" t="n" s="6">
        <v>20.0</v>
      </c>
      <c r="B30" t="s" s="6">
        <v>13</v>
      </c>
      <c r="C30" t="n" s="8">
        <v>2.0</v>
      </c>
      <c r="D30" t="s" s="9">
        <v>78</v>
      </c>
      <c r="E30" t="s" s="10">
        <v>15</v>
      </c>
      <c r="F30" t="s" s="11">
        <v>15</v>
      </c>
      <c r="G30" t="s" s="7">
        <f>IFERROR(C30 *F30,0)</f>
        <v>15</v>
      </c>
    </row>
    <row r="31">
      <c r="A31" t="n" s="6">
        <v>21.0</v>
      </c>
      <c r="B31" t="s" s="6">
        <v>13</v>
      </c>
      <c r="C31" t="n" s="8">
        <v>1.0</v>
      </c>
      <c r="D31" t="s" s="9">
        <v>79</v>
      </c>
      <c r="E31" t="s" s="10">
        <v>15</v>
      </c>
      <c r="F31" t="s" s="11">
        <v>15</v>
      </c>
      <c r="G31" t="s" s="7">
        <f>IFERROR(C31 *F31,0)</f>
        <v>15</v>
      </c>
    </row>
    <row r="32">
      <c r="A32" t="n" s="6">
        <v>22.0</v>
      </c>
      <c r="B32" t="s" s="6">
        <v>13</v>
      </c>
      <c r="C32" t="n" s="8">
        <v>30.0</v>
      </c>
      <c r="D32" t="s" s="9">
        <v>80</v>
      </c>
      <c r="E32" t="s" s="10">
        <v>15</v>
      </c>
      <c r="F32" t="s" s="11">
        <v>15</v>
      </c>
      <c r="G32" t="s" s="7">
        <f>IFERROR(C32 *F32,0)</f>
        <v>15</v>
      </c>
    </row>
    <row r="33">
      <c r="A33" t="n" s="6">
        <v>23.0</v>
      </c>
      <c r="B33" t="s" s="6">
        <v>13</v>
      </c>
      <c r="C33" t="n" s="8">
        <v>5.0</v>
      </c>
      <c r="D33" t="s" s="9">
        <v>81</v>
      </c>
      <c r="E33" t="s" s="10">
        <v>15</v>
      </c>
      <c r="F33" t="s" s="11">
        <v>15</v>
      </c>
      <c r="G33" t="s" s="7">
        <f>IFERROR(C33 *F33,0)</f>
        <v>15</v>
      </c>
    </row>
    <row r="34">
      <c r="A34" t="n" s="6">
        <v>24.0</v>
      </c>
      <c r="B34" t="s" s="6">
        <v>13</v>
      </c>
      <c r="C34" t="n" s="8">
        <v>5.0</v>
      </c>
      <c r="D34" t="s" s="9">
        <v>82</v>
      </c>
      <c r="E34" t="s" s="10">
        <v>15</v>
      </c>
      <c r="F34" t="s" s="11">
        <v>15</v>
      </c>
      <c r="G34" t="s" s="7">
        <f>IFERROR(C34 *F34,0)</f>
        <v>15</v>
      </c>
    </row>
    <row r="35">
      <c r="A35" t="n" s="6">
        <v>25.0</v>
      </c>
      <c r="B35" t="s" s="6">
        <v>13</v>
      </c>
      <c r="C35" t="n" s="8">
        <v>2.0</v>
      </c>
      <c r="D35" t="s" s="9">
        <v>83</v>
      </c>
      <c r="E35" t="s" s="10">
        <v>15</v>
      </c>
      <c r="F35" t="s" s="11">
        <v>15</v>
      </c>
      <c r="G35" t="s" s="7">
        <f>IFERROR(C35 *F35,0)</f>
        <v>15</v>
      </c>
    </row>
    <row r="36">
      <c r="G36" t="n" s="7">
        <f>SUM(G9:G35)</f>
        <v>0.0</v>
      </c>
    </row>
    <row r="38">
      <c r="A38" t="s">
        <v>94</v>
      </c>
      <c r="E38" t="s">
        <v>95</v>
      </c>
    </row>
    <row r="40">
      <c r="A40" t="s">
        <v>96</v>
      </c>
      <c r="E40" t="s">
        <v>97</v>
      </c>
    </row>
    <row r="44">
      <c r="C44" t="s" s="20">
        <v>98</v>
      </c>
      <c r="D44" s="20"/>
      <c r="E44" s="20"/>
      <c r="F44" s="20"/>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38:D38"/>
    <mergeCell ref="E38:G38"/>
    <mergeCell ref="A40:D40"/>
    <mergeCell ref="E40:G40"/>
    <mergeCell ref="C44:F4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2020-07-16T13:09:57Z</dcterms:created>
  <dc:creator>Apache POI</dc:creator>
</cp:coreProperties>
</file>