
<file path=[Content_Types].xml><?xml version="1.0" encoding="utf-8"?>
<Types xmlns="http://schemas.openxmlformats.org/package/2006/content-types">
  <Default ContentType="image/jpeg" Extension="jpeg"/>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Lote-1" r:id="rId3" sheetId="1"/>
  </sheets>
</workbook>
</file>

<file path=xl/sharedStrings.xml><?xml version="1.0" encoding="utf-8"?>
<sst xmlns="http://schemas.openxmlformats.org/spreadsheetml/2006/main" count="117" uniqueCount="42">
  <si>
    <t>FUNDO MUNICIPAL DE SAUDE - GO</t>
  </si>
  <si>
    <t>Planilha para proposta do pregão  Nº 40/2020 Lote Nº 1</t>
  </si>
  <si>
    <t>PROPOSTA DE PREÇO</t>
  </si>
  <si>
    <t>LOTE -01</t>
  </si>
  <si>
    <t>Item</t>
  </si>
  <si>
    <t>Unidade</t>
  </si>
  <si>
    <t>Qtdade.</t>
  </si>
  <si>
    <t>Descrição do Produto</t>
  </si>
  <si>
    <t>Marca Proposta</t>
  </si>
  <si>
    <t>Valor Unitário</t>
  </si>
  <si>
    <t>Total</t>
  </si>
  <si>
    <t>UN</t>
  </si>
  <si>
    <t>AR CONDICIONADO - TIPO: SPLIT, CAPACIDADE/CICLO: 18 MIL BTU/H INVERTER;</t>
  </si>
  <si>
    <t/>
  </si>
  <si>
    <t>AR CONDICIONADO - TIPO: SPLIT, CAPACIDADE/CICLO: 24 MIL BTU/H INVERTER;</t>
  </si>
  <si>
    <t>AR CONDICIONADO - TIPO: SPLIT, CAPACIDADE/CICLO: 9 MIL BTUs/QUENTE E FRIO;</t>
  </si>
  <si>
    <t>BIOMBO HOSPITALAR TRIPLO:  CONFECCIONADA EM TUBO DE AÇO CARBONO REDONDO; DOBRÁVEL PARA AMBOS OS LADOS, COM DOIS EIXOS GIRATÓRIOS; CORTINAS EM BRIM - ALGODÃO; PÉS COM PONTEIRAS DE BORRACHA E COM RODÍZIOS GIRATÓRIO DE 2" NAS BANDEIRAS LATERAIS; ACABAMENTO EM PINTURA EPÓXI, COM TRATAMENTO FERRUGINOSO; DIMENSÕES: ABERTO 1870 X 0,47 X 1800 MM.</t>
  </si>
  <si>
    <t>COMPUTADOR COMPLETO:  DESCREIÇÃO - MONITOR 18" LED PRETO; KIT COMPUTADOR INTEL CORE 15/4GB/500GB MONTADO; ESTABILIZADOR 500 VA BIVOLT 4T.</t>
  </si>
  <si>
    <t>IMPRESSORA MULTIFUNCIONAL A LASER MONOCROMÁTICA (SUGESTÃO - BROTHER OU HP)</t>
  </si>
  <si>
    <t>LEITO HOSPITALAR TIPO FAWLER MECÂNICA - CARACTERÍSTICA FÍSICA: COLCHÃO HOSPITALAR MÍNIMO D28; COM RODÍZIOS; MATERIAL DE CONFECÇÃO/MANIVELAS/CABECEIRA E PESEIRA EM AÇO OU FERRO PINTADO/NO MÍNIMO 2/POSSUI; POSSUI GRADES LATERAIS.</t>
  </si>
  <si>
    <t>Longarina de 5 lugares- em polipropileno confeccionada em tubo de aço oblongo 16 x 30 e tubo retangular 50 x 30, assento e encosto em polipropileno, na cor preta, medindo aproximadamente 1,00 altura x 1,80 largura x 0,60 profundidade, suportando no mínimo 90 kg por lugar, uniformemente distribuídos.</t>
  </si>
  <si>
    <t>MESA DE CABECEIRA C/REFEIÇÃO ACOPLADA: GABINETE CONSTRUÍDO EM CHAPA DE AÇO CARBONO; TAMPO DA MESA E DE REFEIÇÃO EM MDF C/ REVESTIMENTO EM LAMINADO DECORATIVO; POSSUI 01 GAVETA E 01 PORTA COM PRATELEIRA INTERNA EM CHAPA DE AÇO; ESTRUTURA DO TAMPO DE REFEIÇÃO EM TUBO DE AÇO CROMADO; TAMPO DE REFEIÇÃO COM REGULAGEM DE ALTURA; PUXADORES EM MATERIAL PLÁSTICO; PÉS COM RODÍZIOS GIRATÓRIOS DE 2 POLEGADAS DE DIÂMETRO; ACABAMENTO EM PINTURA EPÓXI, COM TRATAMENTO ANTIFERRUGINOSO; DIMENSÃO APROXIMADA: 510 X 400 X 800 MM, ALTURA MÁXIMA: 1230 MM.</t>
  </si>
  <si>
    <t>MESA DE ESCRITÓRIO. MESA CONFECCIONADA TOTALMENTE EM MATERIAL MDP, ESPESSURA MÍNIMA DE 25MM, REVESTIDA NAS DUAS FACES COM LAMINADO MELAMÍNICO NA COR BRANCA POR EFEITO DE PRENSAGEM A QUENTE, FITA COM PERFIL EM PVC EM TODO ENTORNO DE BORDA DO TAMPO, FIXAÇÃO À ESTRUTURA POR MEIO DE BUCHAS METÁLICAS (M6) ROSQUEADAS AO TAMPO E PARAFUSOS M6X12, ESTRUTURA DE COLUNAS METÁLICAS COMPOSTAS DE CHAPAS CONFORMADAS DE ESPESSURA MÍNIMA 0.8MM HORIZONTAL COM BUCHAS ROSQUEADAS M6, SUPORTE SUPERIOR EM CHAPA CONFORMADA DE 2MM, BASE COM CHAPA DE AÇO CARBONO COM ESPESSURA DE 1.5MM, SISTEMA DE UNIÃO ENTRE AS PEÇAS POR MEIO DE SOLDA MIG. FIXAÇÃO DO TAMPO COM PARAFUSOS M6X12 E PARAFUSOS MINIFLIX COM TAMBOR DE GIRO DE 15MM, CALHA PARA FIAÇÃO, ESTRUTURA EM AÇO COM TRATAMENTO ANTI-FERRUGINOSOFOSFATIZADO E PINTURA EPÓXI, GAVETEIRO FIXO COM 3 GAVETAS, CONFECCIONADO EM CHAPA DE AÇO COM 0.6MM DE ESPESSURA, COM PINTURA EPÓXI, CORREDIÇAS COM ACABAMENTO CROMADO, FRENTE DA GAVETA CONFECCIONADA NO MESMO MATERIAL DO TAMPO.</t>
  </si>
  <si>
    <t>POLTRONAS HOSPITALARES - CARACTERÍSTICA: RECLÍNAVEL EM 4 POSIÇÕES, ENCOSTO, ASSENTO E DESCANSA PÉS ESTOFADOS EM ESPUMA, REVESTIDO EM COURVIM, MOVIMENTOS E ENCOSTO E DESCANSA PÉS COMANDADOS POR MEIO DE ALAVANCA.</t>
  </si>
  <si>
    <t>SUPORTE DE HAMPER HOSPITALAR; ESTRUTURA AÇO INOX, COM TAMPA E PEDAL EM ALUMÍNIO; ESTRUTURA EM TUBO REDONDO DE AÇO INOX DE 1” X 1,25 MM; PÉS COM RODÍZIOS 2"; DIMENSÕES: 0,50 X 0,80M; CAPACIDADE: 150 LITRO; SACO BRIM OPCIONAL; TAMPA BASCULANTE EM ALUMÍNIO.</t>
  </si>
  <si>
    <t>TV: SMART TV LED  40" FULL HD, 60HZ, ENTRADAS USB E HDMI, CONVERSOR DIGITAL, WI-FI, PROCESSADOR HYPER REAL, 60HZ, PQI (PICTURE QUALITY INDEX) - 1000, HDR, MEGA CONTRASTE, MICRO DIMMING PRO, CONTRAST ENHANCER, MODO FILME E MODO NATURAL PROCESSADOR HYPER REAL, 60HZ, PQI (PICTURE QUALITY INDEX) - 1000, HDR, MEGA CONTRASTE, MICRO DIMMING PRO, CONTRAST ENHANCER, MODO FILME E MODO NATURAL</t>
  </si>
  <si>
    <t>TV: SMART TV LED 50" UHD 4K ,ENTRADAS USB E HDMI,  WI-FI, BLUETOOTH, HDR, INTELIGÊNCIA ARTIFICIAL THINQ AL,  GOOGLE ASSISTENTE, ALEXA, CONTROLE SMART MAGIC</t>
  </si>
  <si>
    <t>Modalidade</t>
  </si>
  <si>
    <t>Empresa</t>
  </si>
  <si>
    <t>Endereço</t>
  </si>
  <si>
    <t>Bairro</t>
  </si>
  <si>
    <t>Cidade</t>
  </si>
  <si>
    <t>CPF/CNPJ</t>
  </si>
  <si>
    <t>Dt. Expedição</t>
  </si>
  <si>
    <t>Carimbo</t>
  </si>
  <si>
    <t xml:space="preserve">Solicitamos fornecer, mediante apresentação de proposta, e observando as condições em anexo, o preço, qualidade e prazo de pagamento das mercadorias e/ou serviços abaixo especificados, a esta comissão, no endereço acima citado. </t>
  </si>
  <si>
    <t>FUNDO MUNICIPAL DE SAUDE, 08:00 HORAS DO DIA 17/09/2020</t>
  </si>
  <si>
    <t>Prazo para entrega das mercadorias/serviços:_______dias.</t>
  </si>
  <si>
    <t>____________________,_____de_______________de_________</t>
  </si>
  <si>
    <t>Condições de pagamento_________________________________</t>
  </si>
  <si>
    <t>Validade dos preços até _____/_____/__________</t>
  </si>
  <si>
    <t>Ass. e Carimbo do Fornecedor</t>
  </si>
</sst>
</file>

<file path=xl/styles.xml><?xml version="1.0" encoding="utf-8"?>
<styleSheet xmlns="http://schemas.openxmlformats.org/spreadsheetml/2006/main">
  <numFmts count="4">
    <numFmt numFmtId="164" formatCode="R$ #.##0,000"/>
    <numFmt numFmtId="165" formatCode="#.##0,000"/>
    <numFmt numFmtId="166" formatCode="dd/mm/yyyy"/>
    <numFmt numFmtId="167" formatCode="[&gt;=999999999999]00\.000\.000\/0000-00;000\.000\.000-00"/>
  </numFmts>
  <fonts count="4">
    <font>
      <sz val="11.0"/>
      <color indexed="8"/>
      <name val="Calibri"/>
      <family val="2"/>
      <scheme val="minor"/>
    </font>
    <font>
      <name val="Calibri"/>
      <sz val="11.0"/>
      <b val="true"/>
    </font>
    <font>
      <name val="Calibri"/>
      <sz val="11.0"/>
      <b val="true"/>
    </font>
    <font>
      <name val="Calibri"/>
      <sz val="11.0"/>
      <b val="true"/>
    </font>
  </fonts>
  <fills count="2">
    <fill>
      <patternFill patternType="none"/>
    </fill>
    <fill>
      <patternFill patternType="darkGray"/>
    </fill>
  </fills>
  <borders count="6">
    <border>
      <left/>
      <right/>
      <top/>
      <bottom/>
      <diagonal/>
    </border>
    <border>
      <top style="thin"/>
    </border>
    <border>
      <top style="thin"/>
      <bottom style="thin"/>
    </border>
    <border>
      <left style="thin"/>
      <top style="thin"/>
      <bottom style="thin"/>
    </border>
    <border>
      <left style="thin"/>
      <right style="thin"/>
      <top style="thin"/>
      <bottom style="thin"/>
    </border>
    <border>
      <top style="medium"/>
    </border>
  </borders>
  <cellStyleXfs count="1">
    <xf numFmtId="0" fontId="0" fillId="0" borderId="0"/>
  </cellStyleXfs>
  <cellXfs count="21">
    <xf numFmtId="0" fontId="0" fillId="0" borderId="0" xfId="0"/>
    <xf numFmtId="0" fontId="1" fillId="0" borderId="0" xfId="0" applyFont="true">
      <alignment vertical="center"/>
    </xf>
    <xf numFmtId="0" fontId="1" fillId="0" borderId="0" xfId="0" applyFont="true">
      <alignment vertical="center" horizontal="center"/>
    </xf>
    <xf numFmtId="0" fontId="0" fillId="0" borderId="4" xfId="0" applyBorder="true"/>
    <xf numFmtId="0" fontId="2" fillId="0" borderId="4" xfId="0" applyBorder="true" applyFont="true"/>
    <xf numFmtId="0" fontId="2" fillId="0" borderId="4" xfId="0" applyBorder="true" applyFont="true">
      <alignment horizontal="center" vertical="center"/>
    </xf>
    <xf numFmtId="0" fontId="0" fillId="0" borderId="4" xfId="0" applyBorder="true">
      <alignment horizontal="center" vertical="center"/>
    </xf>
    <xf numFmtId="164" fontId="0" fillId="0" borderId="4" xfId="0" applyBorder="true" applyNumberFormat="true">
      <alignment horizontal="right" vertical="center"/>
    </xf>
    <xf numFmtId="165" fontId="0" fillId="0" borderId="4" xfId="0" applyBorder="true" applyNumberFormat="true">
      <alignment horizontal="right" vertical="center"/>
    </xf>
    <xf numFmtId="0" fontId="0" fillId="0" borderId="4" xfId="0" applyBorder="true">
      <alignment horizontal="justify" vertical="center" wrapText="true"/>
    </xf>
    <xf numFmtId="0" fontId="0" fillId="0" borderId="4" xfId="0" applyBorder="true">
      <alignment horizontal="justify" vertical="center" wrapText="true"/>
      <protection locked="false"/>
    </xf>
    <xf numFmtId="164" fontId="0" fillId="0" borderId="4" xfId="0" applyBorder="true" applyNumberFormat="true">
      <alignment horizontal="right" vertical="center"/>
      <protection locked="false"/>
    </xf>
    <xf numFmtId="0" fontId="3" fillId="0" borderId="0" xfId="0" applyFont="true">
      <protection locked="true"/>
    </xf>
    <xf numFmtId="0" fontId="3" fillId="0" borderId="4" xfId="0" applyFont="true" applyBorder="true">
      <alignment vertical="center" horizontal="left"/>
      <protection locked="true"/>
    </xf>
    <xf numFmtId="0" fontId="3" fillId="0" borderId="4" xfId="0" applyFont="true" applyBorder="true">
      <alignment vertical="center" horizontal="left"/>
      <protection locked="false"/>
    </xf>
    <xf numFmtId="166" fontId="3" fillId="0" borderId="4" xfId="0" applyFont="true" applyBorder="true" applyNumberFormat="true">
      <alignment vertical="center" horizontal="left"/>
      <protection locked="false"/>
    </xf>
    <xf numFmtId="167" fontId="3" fillId="0" borderId="4" xfId="0" applyFont="true" applyBorder="true" applyNumberFormat="true">
      <alignment vertical="center" horizontal="left"/>
      <protection locked="false"/>
    </xf>
    <xf numFmtId="0" fontId="0" fillId="0" borderId="0" xfId="0">
      <alignment horizontal="center" vertical="center"/>
    </xf>
    <xf numFmtId="0" fontId="0" fillId="0" borderId="0" xfId="0">
      <alignment horizontal="justify" vertical="center" wrapText="true"/>
    </xf>
    <xf numFmtId="0" fontId="3" fillId="0" borderId="0" xfId="0" applyFont="true">
      <alignment horizontal="justify" vertical="center" wrapText="true"/>
      <protection locked="true"/>
    </xf>
    <xf numFmtId="0" fontId="0" fillId="0" borderId="5" xfId="0" applyBorder="true">
      <alignment horizontal="center" vertical="center"/>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drawings/_rels/drawing1.xml.rels><?xml version="1.0" encoding="UTF-8" standalone="yes"?><Relationships xmlns="http://schemas.openxmlformats.org/package/2006/relationships"><Relationship Id="rId1" Target="../media/image1.jpeg" Type="http://schemas.openxmlformats.org/officeDocument/2006/relationships/image"/></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2</xdr:col>
      <xdr:colOff>0</xdr:colOff>
      <xdr:row>8</xdr:row>
      <xdr:rowOff>0</xdr:rowOff>
    </xdr:to>
    <xdr:pic>
      <xdr:nvPicPr>
        <xdr:cNvPr id="1" name="Picture 1" descr="Picture"/>
        <xdr:cNvPicPr>
          <a:picLocks noChangeAspect="true"/>
        </xdr:cNvPicPr>
      </xdr:nvPicPr>
      <xdr:blipFill>
        <a:blip r:embed="rId1"/>
        <a:stretch>
          <a:fillRect/>
        </a:stretch>
      </xdr:blipFill>
      <xdr:spPr>
        <a:xfrm>
          <a:off x="0" y="0"/>
          <a:ext cx="1067060" cy="1524000"/>
        </a:xfrm>
        <a:prstGeom prst="rect">
          <a:avLst/>
        </a:prstGeom>
      </xdr:spPr>
    </xdr:pic>
    <xdr:clientData/>
  </xdr:twoCellAnchor>
</xdr:wsDr>
</file>

<file path=xl/worksheets/_rels/sheet1.xml.rels><?xml version="1.0" encoding="UTF-8" standalone="yes"?><Relationships xmlns="http://schemas.openxmlformats.org/package/2006/relationships"><Relationship Id="rId1" Target="../drawings/drawing1.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dimension ref="A2:G46"/>
  <sheetViews>
    <sheetView workbookViewId="0" tabSelected="true"/>
  </sheetViews>
  <sheetFormatPr defaultRowHeight="15.0"/>
  <cols>
    <col min="4" max="4" width="50.0" customWidth="true" bestFit="true"/>
    <col min="1" max="1" width="5.8984375" customWidth="true" bestFit="true"/>
    <col min="2" max="2" width="9.71484375" customWidth="true" bestFit="true"/>
    <col min="3" max="3" width="21.0" customWidth="true" bestFit="true"/>
    <col min="5" max="5" width="30.0" customWidth="true" bestFit="true"/>
    <col min="6" max="6" width="15.6015625" customWidth="true" bestFit="true"/>
    <col min="7" max="7" width="21.0" customWidth="true" bestFit="true"/>
  </cols>
  <sheetData>
    <row r="2">
      <c r="D2" t="s" s="1">
        <v>0</v>
      </c>
    </row>
    <row r="3">
      <c r="D3" t="s" s="1">
        <v>1</v>
      </c>
    </row>
    <row r="7">
      <c r="A7" t="s" s="2">
        <v>2</v>
      </c>
    </row>
    <row r="8">
      <c r="A8" t="s" s="2">
        <v>3</v>
      </c>
    </row>
    <row r="10">
      <c r="A10" s="13" t="s">
        <v>27</v>
      </c>
      <c r="B10" s="13"/>
      <c r="C10" s="14" t="s">
        <v>13</v>
      </c>
      <c r="D10" s="14" t="s">
        <v>13</v>
      </c>
      <c r="E10" s="14" t="s">
        <v>13</v>
      </c>
    </row>
    <row r="11">
      <c r="A11" s="13" t="s">
        <v>28</v>
      </c>
      <c r="B11" s="13"/>
      <c r="C11" s="14" t="s">
        <v>13</v>
      </c>
      <c r="D11" s="14" t="s">
        <v>13</v>
      </c>
      <c r="E11" s="14" t="s">
        <v>13</v>
      </c>
    </row>
    <row r="12">
      <c r="A12" s="13" t="s">
        <v>29</v>
      </c>
      <c r="B12" s="13"/>
      <c r="C12" s="14" t="s">
        <v>13</v>
      </c>
      <c r="D12" s="14" t="s">
        <v>13</v>
      </c>
      <c r="E12" s="14" t="s">
        <v>13</v>
      </c>
    </row>
    <row r="13">
      <c r="A13" s="13" t="s">
        <v>30</v>
      </c>
      <c r="B13" s="13"/>
      <c r="C13" s="14" t="s">
        <v>13</v>
      </c>
      <c r="D13" s="14" t="s">
        <v>13</v>
      </c>
      <c r="E13" s="14" t="s">
        <v>13</v>
      </c>
    </row>
    <row r="14">
      <c r="A14" s="13" t="s">
        <v>31</v>
      </c>
      <c r="B14" s="13"/>
      <c r="C14" s="14" t="s">
        <v>13</v>
      </c>
      <c r="D14" s="14" t="s">
        <v>13</v>
      </c>
      <c r="E14" s="14" t="s">
        <v>13</v>
      </c>
    </row>
    <row r="15">
      <c r="A15" s="13" t="s">
        <v>32</v>
      </c>
      <c r="B15" s="13"/>
      <c r="C15" s="16" t="s">
        <v>13</v>
      </c>
      <c r="D15" s="16" t="s">
        <v>13</v>
      </c>
      <c r="E15" s="16" t="s">
        <v>13</v>
      </c>
    </row>
    <row r="16">
      <c r="A16" s="13" t="s">
        <v>33</v>
      </c>
      <c r="B16" s="13"/>
      <c r="C16" s="15" t="s">
        <v>13</v>
      </c>
      <c r="D16" s="15" t="s">
        <v>13</v>
      </c>
      <c r="E16" s="15" t="s">
        <v>13</v>
      </c>
      <c r="F16" t="s" s="17">
        <v>34</v>
      </c>
    </row>
    <row r="18">
      <c r="A18" t="s" s="18">
        <v>35</v>
      </c>
    </row>
    <row r="21">
      <c r="A21" t="s" s="19">
        <v>36</v>
      </c>
    </row>
    <row r="23">
      <c r="A23" t="s" s="5">
        <v>4</v>
      </c>
      <c r="B23" t="s" s="5">
        <v>5</v>
      </c>
      <c r="C23" t="s" s="5">
        <v>6</v>
      </c>
      <c r="D23" t="s" s="5">
        <v>7</v>
      </c>
      <c r="E23" t="s" s="5">
        <v>8</v>
      </c>
      <c r="F23" t="s" s="5">
        <v>9</v>
      </c>
      <c r="G23" t="s" s="5">
        <v>10</v>
      </c>
    </row>
    <row r="24">
      <c r="A24" t="n" s="6">
        <v>1.0</v>
      </c>
      <c r="B24" t="s" s="6">
        <v>11</v>
      </c>
      <c r="C24" t="n" s="8">
        <v>4.0</v>
      </c>
      <c r="D24" t="s" s="9">
        <v>12</v>
      </c>
      <c r="E24" t="s" s="10">
        <v>13</v>
      </c>
      <c r="F24" t="s" s="11">
        <v>13</v>
      </c>
      <c r="G24" t="s" s="7">
        <f>IFERROR(C24 *F24,0)</f>
        <v>13</v>
      </c>
    </row>
    <row r="25">
      <c r="A25" t="n" s="6">
        <v>2.0</v>
      </c>
      <c r="B25" t="s" s="6">
        <v>11</v>
      </c>
      <c r="C25" t="n" s="8">
        <v>1.0</v>
      </c>
      <c r="D25" t="s" s="9">
        <v>14</v>
      </c>
      <c r="E25" t="s" s="10">
        <v>13</v>
      </c>
      <c r="F25" t="s" s="11">
        <v>13</v>
      </c>
      <c r="G25" t="s" s="7">
        <f>IFERROR(C25 *F25,0)</f>
        <v>13</v>
      </c>
    </row>
    <row r="26">
      <c r="A26" t="n" s="6">
        <v>3.0</v>
      </c>
      <c r="B26" t="s" s="6">
        <v>11</v>
      </c>
      <c r="C26" t="n" s="8">
        <v>5.0</v>
      </c>
      <c r="D26" t="s" s="9">
        <v>15</v>
      </c>
      <c r="E26" t="s" s="10">
        <v>13</v>
      </c>
      <c r="F26" t="s" s="11">
        <v>13</v>
      </c>
      <c r="G26" t="s" s="7">
        <f>IFERROR(C26 *F26,0)</f>
        <v>13</v>
      </c>
    </row>
    <row r="27">
      <c r="A27" t="n" s="6">
        <v>4.0</v>
      </c>
      <c r="B27" t="s" s="6">
        <v>11</v>
      </c>
      <c r="C27" t="n" s="8">
        <v>3.0</v>
      </c>
      <c r="D27" t="s" s="9">
        <v>16</v>
      </c>
      <c r="E27" t="s" s="10">
        <v>13</v>
      </c>
      <c r="F27" t="s" s="11">
        <v>13</v>
      </c>
      <c r="G27" t="s" s="7">
        <f>IFERROR(C27 *F27,0)</f>
        <v>13</v>
      </c>
    </row>
    <row r="28">
      <c r="A28" t="n" s="6">
        <v>5.0</v>
      </c>
      <c r="B28" t="s" s="6">
        <v>11</v>
      </c>
      <c r="C28" t="n" s="8">
        <v>6.0</v>
      </c>
      <c r="D28" t="s" s="9">
        <v>17</v>
      </c>
      <c r="E28" t="s" s="10">
        <v>13</v>
      </c>
      <c r="F28" t="s" s="11">
        <v>13</v>
      </c>
      <c r="G28" t="s" s="7">
        <f>IFERROR(C28 *F28,0)</f>
        <v>13</v>
      </c>
    </row>
    <row r="29">
      <c r="A29" t="n" s="6">
        <v>6.0</v>
      </c>
      <c r="B29" t="s" s="6">
        <v>11</v>
      </c>
      <c r="C29" t="n" s="8">
        <v>6.0</v>
      </c>
      <c r="D29" t="s" s="9">
        <v>18</v>
      </c>
      <c r="E29" t="s" s="10">
        <v>13</v>
      </c>
      <c r="F29" t="s" s="11">
        <v>13</v>
      </c>
      <c r="G29" t="s" s="7">
        <f>IFERROR(C29 *F29,0)</f>
        <v>13</v>
      </c>
    </row>
    <row r="30">
      <c r="A30" t="n" s="6">
        <v>7.0</v>
      </c>
      <c r="B30" t="s" s="6">
        <v>11</v>
      </c>
      <c r="C30" t="n" s="8">
        <v>14.0</v>
      </c>
      <c r="D30" t="s" s="9">
        <v>19</v>
      </c>
      <c r="E30" t="s" s="10">
        <v>13</v>
      </c>
      <c r="F30" t="s" s="11">
        <v>13</v>
      </c>
      <c r="G30" t="s" s="7">
        <f>IFERROR(C30 *F30,0)</f>
        <v>13</v>
      </c>
    </row>
    <row r="31">
      <c r="A31" t="n" s="6">
        <v>8.0</v>
      </c>
      <c r="B31" t="s" s="6">
        <v>11</v>
      </c>
      <c r="C31" t="n" s="8">
        <v>12.0</v>
      </c>
      <c r="D31" t="s" s="9">
        <v>20</v>
      </c>
      <c r="E31" t="s" s="10">
        <v>13</v>
      </c>
      <c r="F31" t="s" s="11">
        <v>13</v>
      </c>
      <c r="G31" t="s" s="7">
        <f>IFERROR(C31 *F31,0)</f>
        <v>13</v>
      </c>
    </row>
    <row r="32">
      <c r="A32" t="n" s="6">
        <v>9.0</v>
      </c>
      <c r="B32" t="s" s="6">
        <v>11</v>
      </c>
      <c r="C32" t="n" s="8">
        <v>20.0</v>
      </c>
      <c r="D32" t="s" s="9">
        <v>21</v>
      </c>
      <c r="E32" t="s" s="10">
        <v>13</v>
      </c>
      <c r="F32" t="s" s="11">
        <v>13</v>
      </c>
      <c r="G32" t="s" s="7">
        <f>IFERROR(C32 *F32,0)</f>
        <v>13</v>
      </c>
    </row>
    <row r="33">
      <c r="A33" t="n" s="6">
        <v>10.0</v>
      </c>
      <c r="B33" t="s" s="6">
        <v>11</v>
      </c>
      <c r="C33" t="n" s="8">
        <v>3.0</v>
      </c>
      <c r="D33" t="s" s="9">
        <v>22</v>
      </c>
      <c r="E33" t="s" s="10">
        <v>13</v>
      </c>
      <c r="F33" t="s" s="11">
        <v>13</v>
      </c>
      <c r="G33" t="s" s="7">
        <f>IFERROR(C33 *F33,0)</f>
        <v>13</v>
      </c>
    </row>
    <row r="34">
      <c r="A34" t="n" s="6">
        <v>11.0</v>
      </c>
      <c r="B34" t="s" s="6">
        <v>11</v>
      </c>
      <c r="C34" t="n" s="8">
        <v>6.0</v>
      </c>
      <c r="D34" t="s" s="9">
        <v>23</v>
      </c>
      <c r="E34" t="s" s="10">
        <v>13</v>
      </c>
      <c r="F34" t="s" s="11">
        <v>13</v>
      </c>
      <c r="G34" t="s" s="7">
        <f>IFERROR(C34 *F34,0)</f>
        <v>13</v>
      </c>
    </row>
    <row r="35">
      <c r="A35" t="n" s="6">
        <v>12.0</v>
      </c>
      <c r="B35" t="s" s="6">
        <v>11</v>
      </c>
      <c r="C35" t="n" s="8">
        <v>9.0</v>
      </c>
      <c r="D35" t="s" s="9">
        <v>24</v>
      </c>
      <c r="E35" t="s" s="10">
        <v>13</v>
      </c>
      <c r="F35" t="s" s="11">
        <v>13</v>
      </c>
      <c r="G35" t="s" s="7">
        <f>IFERROR(C35 *F35,0)</f>
        <v>13</v>
      </c>
    </row>
    <row r="36">
      <c r="A36" t="n" s="6">
        <v>13.0</v>
      </c>
      <c r="B36" t="s" s="6">
        <v>11</v>
      </c>
      <c r="C36" t="n" s="8">
        <v>6.0</v>
      </c>
      <c r="D36" t="s" s="9">
        <v>25</v>
      </c>
      <c r="E36" t="s" s="10">
        <v>13</v>
      </c>
      <c r="F36" t="s" s="11">
        <v>13</v>
      </c>
      <c r="G36" t="s" s="7">
        <f>IFERROR(C36 *F36,0)</f>
        <v>13</v>
      </c>
    </row>
    <row r="37">
      <c r="A37" t="n" s="6">
        <v>14.0</v>
      </c>
      <c r="B37" t="s" s="6">
        <v>11</v>
      </c>
      <c r="C37" t="n" s="8">
        <v>1.0</v>
      </c>
      <c r="D37" t="s" s="9">
        <v>26</v>
      </c>
      <c r="E37" t="s" s="10">
        <v>13</v>
      </c>
      <c r="F37" t="s" s="11">
        <v>13</v>
      </c>
      <c r="G37" t="s" s="7">
        <f>IFERROR(C37 *F37,0)</f>
        <v>13</v>
      </c>
    </row>
    <row r="38">
      <c r="G38" t="n" s="7">
        <f>SUM(G22:G37)</f>
        <v>0.0</v>
      </c>
    </row>
    <row r="40">
      <c r="A40" t="s">
        <v>37</v>
      </c>
      <c r="E40" t="s">
        <v>38</v>
      </c>
    </row>
    <row r="42">
      <c r="A42" t="s">
        <v>39</v>
      </c>
      <c r="E42" t="s">
        <v>40</v>
      </c>
    </row>
    <row r="46">
      <c r="C46" t="s" s="20">
        <v>41</v>
      </c>
      <c r="D46" s="20"/>
      <c r="E46" s="20"/>
      <c r="F46" s="20"/>
    </row>
  </sheetData>
  <sheetProtection password="D008" sheet="true" scenarios="false" objects="false" selectLockedCells="false" selectUnlockedCells="false" formatCells="false" formatColumns="false" formatRows="false" insertColumns="false" insertRows="false" insertHyperlinks="false" deleteColumns="false" deleteRows="false" sort="false" autoFilter="false" pivotTables="false"/>
  <mergeCells>
    <mergeCell ref="D2:G2"/>
    <mergeCell ref="D3:G3"/>
    <mergeCell ref="A7:G7"/>
    <mergeCell ref="A8:G8"/>
    <mergeCell ref="A10:B10"/>
    <mergeCell ref="C10:E10"/>
    <mergeCell ref="A11:B11"/>
    <mergeCell ref="C11:E11"/>
    <mergeCell ref="A12:B12"/>
    <mergeCell ref="C12:E12"/>
    <mergeCell ref="A13:B13"/>
    <mergeCell ref="C13:E13"/>
    <mergeCell ref="A14:B14"/>
    <mergeCell ref="C14:E14"/>
    <mergeCell ref="A15:B15"/>
    <mergeCell ref="C15:E15"/>
    <mergeCell ref="A16:B16"/>
    <mergeCell ref="C16:E16"/>
    <mergeCell ref="F16:G16"/>
    <mergeCell ref="A18:G19"/>
    <mergeCell ref="A21:G21"/>
    <mergeCell ref="A40:D40"/>
    <mergeCell ref="E40:G40"/>
    <mergeCell ref="A42:D42"/>
    <mergeCell ref="E42:G42"/>
    <mergeCell ref="C46:F46"/>
  </mergeCells>
  <pageMargins bottom="0.75" footer="0.3" header="0.3" left="0.7" right="0.7" top="0.75"/>
  <drawing r:id="rId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2020-08-27T17:36:59Z</dcterms:created>
  <dc:creator>Apache POI</dc:creator>
</cp:coreProperties>
</file>