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<sst xmlns="http://schemas.openxmlformats.org/spreadsheetml/2006/main" count="207" uniqueCount="64">
  <si>
    <t>PREFEITURA MUNICIPAL DE CORUMBAIBA - GO</t>
  </si>
  <si>
    <t>Planilha para proposta do pregão  Nº 47/2020 Lote Nº 1</t>
  </si>
  <si>
    <t>PROPOSTA DE PREÇO</t>
  </si>
  <si>
    <t>LOTE - 01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</si>
  <si>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</si>
  <si>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</si>
  <si>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</si>
  <si>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</si>
  <si>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</si>
  <si>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</si>
  <si>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</si>
  <si>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BR</t>
  </si>
  <si>
    <t>CANTONEIRA 3/4 X 1/8</t>
  </si>
  <si>
    <t/>
  </si>
  <si>
    <t>UN</t>
  </si>
  <si>
    <t>CHAPA CORRUGADA OVAL 200 X 100 NA CHAPA 18</t>
  </si>
  <si>
    <t>CHAPA LISA 200 X 100 NA CHAPA 18</t>
  </si>
  <si>
    <t>COLUNA 100 X 100</t>
  </si>
  <si>
    <t>DOBRADIÇA 3" 1/2 X 3</t>
  </si>
  <si>
    <t>KG</t>
  </si>
  <si>
    <t>ELETRODO 2.5</t>
  </si>
  <si>
    <t>ELETRODO 3.25</t>
  </si>
  <si>
    <t>FERRO CHATO DE 1/2</t>
  </si>
  <si>
    <t>FERRO MECÂNICO 1/2</t>
  </si>
  <si>
    <t>FERRO MECÂNICO 3/8</t>
  </si>
  <si>
    <t>METALON 100X40 NA CHAPA 14</t>
  </si>
  <si>
    <t>METALON 150X50 NA CHAPA 14</t>
  </si>
  <si>
    <t>METALON 20 X 20 NA CHAPA 18</t>
  </si>
  <si>
    <t>METALON 20 X 30 NA CHAPA 18</t>
  </si>
  <si>
    <t>METALON 20 X 30 NA CHAPA 20</t>
  </si>
  <si>
    <t>METALON 30 X 30 NA CHAPA 18</t>
  </si>
  <si>
    <t>METALON 50 X 30 NA CHAPA 18</t>
  </si>
  <si>
    <t>PERFIL ENRIJECIDO 100 X 50 X 17 NA CHAPA 14</t>
  </si>
  <si>
    <t>PERFIL ENRIJECIDO 100 X 50 X 20 NA CHAPA 14</t>
  </si>
  <si>
    <t>PERFIL ENRIJECIDO 50 X 25 X 10 NA CHAPA 14</t>
  </si>
  <si>
    <t>PERFIL ENRIJECIDO 75 X 40 X 15  NA CHAPA 14</t>
  </si>
  <si>
    <t>PERFIL SIMPLES NA CHAPA U 100</t>
  </si>
  <si>
    <t>PERFIL SIMPLES NA CHAPA U 68</t>
  </si>
  <si>
    <t>PERFIL SIMPLES NA CHAPA U 75</t>
  </si>
  <si>
    <t>POSTE 05 MTS P/ 2 LUMINARIA GALVANIZADO</t>
  </si>
  <si>
    <t>POSTE 07 MTS P/ 1 LUMINARIA GALVANIZADO</t>
  </si>
  <si>
    <t>POSTE 07 MTS P/ 2 LUMINARIA GALVANIZADO</t>
  </si>
  <si>
    <t>POSTE 5 MTS PARA 1 LUMINÁRIA GALVANIZADO</t>
  </si>
  <si>
    <t>MT</t>
  </si>
  <si>
    <t>TELA ALAMBRADO CERCA BELGO GALV. F16 M 70MM</t>
  </si>
  <si>
    <t>M²</t>
  </si>
  <si>
    <t>TELHA 0.43 GALVALUME TRAP ALTA</t>
  </si>
  <si>
    <t>TUBO 2" NA CHAPA 14</t>
  </si>
  <si>
    <t>ZARCÃO VERDE DE 18LTS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</si>
  <si>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</si>
  <si>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</si>
  <si>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</si>
  <si>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</si>
  <si>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</si>
  <si>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</si>
  <si>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</si>
  <si>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</si>
  <si>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</si>
  <si>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26/11/2020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</si>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</sst>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49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50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51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52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53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54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55</v>
      </c>
      <c r="B16" s="13"/>
      <c r="C16" s="15" t="s">
        <v>13</v>
      </c>
      <c r="D16" s="15" t="s">
        <v>13</v>
      </c>
      <c r="E16" s="15" t="s">
        <v>13</v>
      </c>
      <c r="F16" t="s" s="17">
        <v>56</v>
      </c>
    </row>
    <row r="18">
      <c r="A18" t="s" s="18">
        <v>57</v>
      </c>
    </row>
    <row r="21">
      <c r="A21" t="s" s="19">
        <v>58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200.0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14</v>
      </c>
      <c r="C25" t="n" s="8">
        <v>40.0</v>
      </c>
      <c r="D25" t="s" s="9">
        <v>15</v>
      </c>
      <c r="E25" t="s" s="10">
        <v>13</v>
      </c>
      <c r="F25" t="s" s="11">
        <v>13</v>
      </c>
      <c r="G25" t="s" s="7">
        <f>IFERROR(C25 *F25,0)</f>
        <v>13</v>
      </c>
    </row>
    <row r="26">
      <c r="A26" t="n" s="6">
        <v>3.0</v>
      </c>
      <c r="B26" t="s" s="6">
        <v>14</v>
      </c>
      <c r="C26" t="n" s="8">
        <v>70.0</v>
      </c>
      <c r="D26" t="s" s="9">
        <v>16</v>
      </c>
      <c r="E26" t="s" s="10">
        <v>13</v>
      </c>
      <c r="F26" t="s" s="11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50.0</v>
      </c>
      <c r="D27" t="s" s="9">
        <v>17</v>
      </c>
      <c r="E27" t="s" s="10">
        <v>13</v>
      </c>
      <c r="F27" t="s" s="11">
        <v>13</v>
      </c>
      <c r="G27" t="s" s="7">
        <f>IFERROR(C27 *F27,0)</f>
        <v>13</v>
      </c>
    </row>
    <row r="28">
      <c r="A28" t="n" s="6">
        <v>5.0</v>
      </c>
      <c r="B28" t="s" s="6">
        <v>14</v>
      </c>
      <c r="C28" t="n" s="8">
        <v>200.0</v>
      </c>
      <c r="D28" t="s" s="9">
        <v>18</v>
      </c>
      <c r="E28" t="s" s="10">
        <v>13</v>
      </c>
      <c r="F28" t="s" s="11">
        <v>13</v>
      </c>
      <c r="G28" t="s" s="7">
        <f>IFERROR(C28 *F28,0)</f>
        <v>13</v>
      </c>
    </row>
    <row r="29">
      <c r="A29" t="n" s="6">
        <v>6.0</v>
      </c>
      <c r="B29" t="s" s="6">
        <v>19</v>
      </c>
      <c r="C29" t="n" s="8">
        <v>50.0</v>
      </c>
      <c r="D29" t="s" s="9">
        <v>20</v>
      </c>
      <c r="E29" t="s" s="10">
        <v>13</v>
      </c>
      <c r="F29" t="s" s="11">
        <v>13</v>
      </c>
      <c r="G29" t="s" s="7">
        <f>IFERROR(C29 *F29,0)</f>
        <v>13</v>
      </c>
    </row>
    <row r="30">
      <c r="A30" t="n" s="6">
        <v>7.0</v>
      </c>
      <c r="B30" t="s" s="6">
        <v>19</v>
      </c>
      <c r="C30" t="n" s="8">
        <v>50.0</v>
      </c>
      <c r="D30" t="s" s="9">
        <v>21</v>
      </c>
      <c r="E30" t="s" s="10">
        <v>13</v>
      </c>
      <c r="F30" t="s" s="11">
        <v>13</v>
      </c>
      <c r="G30" t="s" s="7">
        <f>IFERROR(C30 *F30,0)</f>
        <v>13</v>
      </c>
    </row>
    <row r="31">
      <c r="A31" t="n" s="6">
        <v>8.0</v>
      </c>
      <c r="B31" t="s" s="6">
        <v>11</v>
      </c>
      <c r="C31" t="n" s="8">
        <v>200.0</v>
      </c>
      <c r="D31" t="s" s="9">
        <v>22</v>
      </c>
      <c r="E31" t="s" s="10">
        <v>13</v>
      </c>
      <c r="F31" t="s" s="11">
        <v>13</v>
      </c>
      <c r="G31" t="s" s="7">
        <f>IFERROR(C31 *F31,0)</f>
        <v>13</v>
      </c>
    </row>
    <row r="32">
      <c r="A32" t="n" s="6">
        <v>9.0</v>
      </c>
      <c r="B32" t="s" s="6">
        <v>11</v>
      </c>
      <c r="C32" t="n" s="8">
        <v>100.0</v>
      </c>
      <c r="D32" t="s" s="9">
        <v>23</v>
      </c>
      <c r="E32" t="s" s="10">
        <v>13</v>
      </c>
      <c r="F32" t="s" s="11">
        <v>13</v>
      </c>
      <c r="G32" t="s" s="7">
        <f>IFERROR(C32 *F32,0)</f>
        <v>13</v>
      </c>
    </row>
    <row r="33">
      <c r="A33" t="n" s="6">
        <v>10.0</v>
      </c>
      <c r="B33" t="s" s="6">
        <v>11</v>
      </c>
      <c r="C33" t="n" s="8">
        <v>100.0</v>
      </c>
      <c r="D33" t="s" s="9">
        <v>24</v>
      </c>
      <c r="E33" t="s" s="10">
        <v>13</v>
      </c>
      <c r="F33" t="s" s="11">
        <v>13</v>
      </c>
      <c r="G33" t="s" s="7">
        <f>IFERROR(C33 *F33,0)</f>
        <v>13</v>
      </c>
    </row>
    <row r="34">
      <c r="A34" t="n" s="6">
        <v>11.0</v>
      </c>
      <c r="B34" t="s" s="6">
        <v>11</v>
      </c>
      <c r="C34" t="n" s="8">
        <v>200.0</v>
      </c>
      <c r="D34" t="s" s="9">
        <v>25</v>
      </c>
      <c r="E34" t="s" s="10">
        <v>13</v>
      </c>
      <c r="F34" t="s" s="11">
        <v>13</v>
      </c>
      <c r="G34" t="s" s="7">
        <f>IFERROR(C34 *F34,0)</f>
        <v>13</v>
      </c>
    </row>
    <row r="35">
      <c r="A35" t="n" s="6">
        <v>12.0</v>
      </c>
      <c r="B35" t="s" s="6">
        <v>11</v>
      </c>
      <c r="C35" t="n" s="8">
        <v>200.0</v>
      </c>
      <c r="D35" t="s" s="9">
        <v>26</v>
      </c>
      <c r="E35" t="s" s="10">
        <v>13</v>
      </c>
      <c r="F35" t="s" s="11">
        <v>13</v>
      </c>
      <c r="G35" t="s" s="7">
        <f>IFERROR(C35 *F35,0)</f>
        <v>13</v>
      </c>
    </row>
    <row r="36">
      <c r="A36" t="n" s="6">
        <v>13.0</v>
      </c>
      <c r="B36" t="s" s="6">
        <v>11</v>
      </c>
      <c r="C36" t="n" s="8">
        <v>200.0</v>
      </c>
      <c r="D36" t="s" s="9">
        <v>27</v>
      </c>
      <c r="E36" t="s" s="10">
        <v>13</v>
      </c>
      <c r="F36" t="s" s="11">
        <v>13</v>
      </c>
      <c r="G36" t="s" s="7">
        <f>IFERROR(C36 *F36,0)</f>
        <v>13</v>
      </c>
    </row>
    <row r="37">
      <c r="A37" t="n" s="6">
        <v>14.0</v>
      </c>
      <c r="B37" t="s" s="6">
        <v>11</v>
      </c>
      <c r="C37" t="n" s="8">
        <v>500.0</v>
      </c>
      <c r="D37" t="s" s="9">
        <v>28</v>
      </c>
      <c r="E37" t="s" s="10">
        <v>13</v>
      </c>
      <c r="F37" t="s" s="11">
        <v>13</v>
      </c>
      <c r="G37" t="s" s="7">
        <f>IFERROR(C37 *F37,0)</f>
        <v>13</v>
      </c>
    </row>
    <row r="38">
      <c r="A38" t="n" s="6">
        <v>15.0</v>
      </c>
      <c r="B38" t="s" s="6">
        <v>11</v>
      </c>
      <c r="C38" t="n" s="8">
        <v>200.0</v>
      </c>
      <c r="D38" t="s" s="9">
        <v>29</v>
      </c>
      <c r="E38" t="s" s="10">
        <v>13</v>
      </c>
      <c r="F38" t="s" s="11">
        <v>13</v>
      </c>
      <c r="G38" t="s" s="7">
        <f>IFERROR(C38 *F38,0)</f>
        <v>13</v>
      </c>
    </row>
    <row r="39">
      <c r="A39" t="n" s="6">
        <v>16.0</v>
      </c>
      <c r="B39" t="s" s="6">
        <v>11</v>
      </c>
      <c r="C39" t="n" s="8">
        <v>200.0</v>
      </c>
      <c r="D39" t="s" s="9">
        <v>30</v>
      </c>
      <c r="E39" t="s" s="10">
        <v>13</v>
      </c>
      <c r="F39" t="s" s="11">
        <v>13</v>
      </c>
      <c r="G39" t="s" s="7">
        <f>IFERROR(C39 *F39,0)</f>
        <v>13</v>
      </c>
    </row>
    <row r="40">
      <c r="A40" t="n" s="6">
        <v>17.0</v>
      </c>
      <c r="B40" t="s" s="6">
        <v>11</v>
      </c>
      <c r="C40" t="n" s="8">
        <v>200.0</v>
      </c>
      <c r="D40" t="s" s="9">
        <v>31</v>
      </c>
      <c r="E40" t="s" s="10">
        <v>13</v>
      </c>
      <c r="F40" t="s" s="11">
        <v>13</v>
      </c>
      <c r="G40" t="s" s="7">
        <f>IFERROR(C40 *F40,0)</f>
        <v>13</v>
      </c>
    </row>
    <row r="41">
      <c r="A41" t="n" s="6">
        <v>18.0</v>
      </c>
      <c r="B41" t="s" s="6">
        <v>11</v>
      </c>
      <c r="C41" t="n" s="8">
        <v>400.0</v>
      </c>
      <c r="D41" t="s" s="9">
        <v>32</v>
      </c>
      <c r="E41" t="s" s="10">
        <v>13</v>
      </c>
      <c r="F41" t="s" s="11">
        <v>13</v>
      </c>
      <c r="G41" t="s" s="7">
        <f>IFERROR(C41 *F41,0)</f>
        <v>13</v>
      </c>
    </row>
    <row r="42">
      <c r="A42" t="n" s="6">
        <v>19.0</v>
      </c>
      <c r="B42" t="s" s="6">
        <v>11</v>
      </c>
      <c r="C42" t="n" s="8">
        <v>50.0</v>
      </c>
      <c r="D42" t="s" s="9">
        <v>33</v>
      </c>
      <c r="E42" t="s" s="10">
        <v>13</v>
      </c>
      <c r="F42" t="s" s="11">
        <v>13</v>
      </c>
      <c r="G42" t="s" s="7">
        <f>IFERROR(C42 *F42,0)</f>
        <v>13</v>
      </c>
    </row>
    <row r="43">
      <c r="A43" t="n" s="6">
        <v>20.0</v>
      </c>
      <c r="B43" t="s" s="6">
        <v>11</v>
      </c>
      <c r="C43" t="n" s="8">
        <v>400.0</v>
      </c>
      <c r="D43" t="s" s="9">
        <v>34</v>
      </c>
      <c r="E43" t="s" s="10">
        <v>13</v>
      </c>
      <c r="F43" t="s" s="11">
        <v>13</v>
      </c>
      <c r="G43" t="s" s="7">
        <f>IFERROR(C43 *F43,0)</f>
        <v>13</v>
      </c>
    </row>
    <row r="44">
      <c r="A44" t="n" s="6">
        <v>21.0</v>
      </c>
      <c r="B44" t="s" s="6">
        <v>11</v>
      </c>
      <c r="C44" t="n" s="8">
        <v>400.0</v>
      </c>
      <c r="D44" t="s" s="9">
        <v>35</v>
      </c>
      <c r="E44" t="s" s="10">
        <v>13</v>
      </c>
      <c r="F44" t="s" s="11">
        <v>13</v>
      </c>
      <c r="G44" t="s" s="7">
        <f>IFERROR(C44 *F44,0)</f>
        <v>13</v>
      </c>
    </row>
    <row r="45">
      <c r="A45" t="n" s="6">
        <v>22.0</v>
      </c>
      <c r="B45" t="s" s="6">
        <v>11</v>
      </c>
      <c r="C45" t="n" s="8">
        <v>80.0</v>
      </c>
      <c r="D45" t="s" s="9">
        <v>36</v>
      </c>
      <c r="E45" t="s" s="10">
        <v>13</v>
      </c>
      <c r="F45" t="s" s="11">
        <v>13</v>
      </c>
      <c r="G45" t="s" s="7">
        <f>IFERROR(C45 *F45,0)</f>
        <v>13</v>
      </c>
    </row>
    <row r="46">
      <c r="A46" t="n" s="6">
        <v>23.0</v>
      </c>
      <c r="B46" t="s" s="6">
        <v>11</v>
      </c>
      <c r="C46" t="n" s="8">
        <v>200.0</v>
      </c>
      <c r="D46" t="s" s="9">
        <v>37</v>
      </c>
      <c r="E46" t="s" s="10">
        <v>13</v>
      </c>
      <c r="F46" t="s" s="11">
        <v>13</v>
      </c>
      <c r="G46" t="s" s="7">
        <f>IFERROR(C46 *F46,0)</f>
        <v>13</v>
      </c>
    </row>
    <row r="47">
      <c r="A47" t="n" s="6">
        <v>24.0</v>
      </c>
      <c r="B47" t="s" s="6">
        <v>11</v>
      </c>
      <c r="C47" t="n" s="8">
        <v>100.0</v>
      </c>
      <c r="D47" t="s" s="9">
        <v>38</v>
      </c>
      <c r="E47" t="s" s="10">
        <v>13</v>
      </c>
      <c r="F47" t="s" s="11">
        <v>13</v>
      </c>
      <c r="G47" t="s" s="7">
        <f>IFERROR(C47 *F47,0)</f>
        <v>13</v>
      </c>
    </row>
    <row r="48">
      <c r="A48" t="n" s="6">
        <v>25.0</v>
      </c>
      <c r="B48" t="s" s="6">
        <v>14</v>
      </c>
      <c r="C48" t="n" s="8">
        <v>50.0</v>
      </c>
      <c r="D48" t="s" s="9">
        <v>39</v>
      </c>
      <c r="E48" t="s" s="10">
        <v>13</v>
      </c>
      <c r="F48" t="s" s="11">
        <v>13</v>
      </c>
      <c r="G48" t="s" s="7">
        <f>IFERROR(C48 *F48,0)</f>
        <v>13</v>
      </c>
    </row>
    <row r="49">
      <c r="A49" t="n" s="6">
        <v>26.0</v>
      </c>
      <c r="B49" t="s" s="6">
        <v>14</v>
      </c>
      <c r="C49" t="n" s="8">
        <v>50.0</v>
      </c>
      <c r="D49" t="s" s="9">
        <v>40</v>
      </c>
      <c r="E49" t="s" s="10">
        <v>13</v>
      </c>
      <c r="F49" t="s" s="11">
        <v>13</v>
      </c>
      <c r="G49" t="s" s="7">
        <f>IFERROR(C49 *F49,0)</f>
        <v>13</v>
      </c>
    </row>
    <row r="50">
      <c r="A50" t="n" s="6">
        <v>27.0</v>
      </c>
      <c r="B50" t="s" s="6">
        <v>14</v>
      </c>
      <c r="C50" t="n" s="8">
        <v>50.0</v>
      </c>
      <c r="D50" t="s" s="9">
        <v>41</v>
      </c>
      <c r="E50" t="s" s="10">
        <v>13</v>
      </c>
      <c r="F50" t="s" s="11">
        <v>13</v>
      </c>
      <c r="G50" t="s" s="7">
        <f>IFERROR(C50 *F50,0)</f>
        <v>13</v>
      </c>
    </row>
    <row r="51">
      <c r="A51" t="n" s="6">
        <v>28.0</v>
      </c>
      <c r="B51" t="s" s="6">
        <v>14</v>
      </c>
      <c r="C51" t="n" s="8">
        <v>50.0</v>
      </c>
      <c r="D51" t="s" s="9">
        <v>42</v>
      </c>
      <c r="E51" t="s" s="10">
        <v>13</v>
      </c>
      <c r="F51" t="s" s="11">
        <v>13</v>
      </c>
      <c r="G51" t="s" s="7">
        <f>IFERROR(C51 *F51,0)</f>
        <v>13</v>
      </c>
    </row>
    <row r="52">
      <c r="A52" t="n" s="6">
        <v>29.0</v>
      </c>
      <c r="B52" t="s" s="6">
        <v>43</v>
      </c>
      <c r="C52" t="n" s="8">
        <v>400.0</v>
      </c>
      <c r="D52" t="s" s="9">
        <v>44</v>
      </c>
      <c r="E52" t="s" s="10">
        <v>13</v>
      </c>
      <c r="F52" t="s" s="11">
        <v>13</v>
      </c>
      <c r="G52" t="s" s="7">
        <f>IFERROR(C52 *F52,0)</f>
        <v>13</v>
      </c>
    </row>
    <row r="53">
      <c r="A53" t="n" s="6">
        <v>30.0</v>
      </c>
      <c r="B53" t="s" s="6">
        <v>45</v>
      </c>
      <c r="C53" t="n" s="8">
        <v>400.0</v>
      </c>
      <c r="D53" t="s" s="9">
        <v>46</v>
      </c>
      <c r="E53" t="s" s="10">
        <v>13</v>
      </c>
      <c r="F53" t="s" s="11">
        <v>13</v>
      </c>
      <c r="G53" t="s" s="7">
        <f>IFERROR(C53 *F53,0)</f>
        <v>13</v>
      </c>
    </row>
    <row r="54">
      <c r="A54" t="n" s="6">
        <v>31.0</v>
      </c>
      <c r="B54" t="s" s="6">
        <v>11</v>
      </c>
      <c r="C54" t="n" s="8">
        <v>50.0</v>
      </c>
      <c r="D54" t="s" s="9">
        <v>47</v>
      </c>
      <c r="E54" t="s" s="10">
        <v>13</v>
      </c>
      <c r="F54" t="s" s="11">
        <v>13</v>
      </c>
      <c r="G54" t="s" s="7">
        <f>IFERROR(C54 *F54,0)</f>
        <v>13</v>
      </c>
    </row>
    <row r="55">
      <c r="A55" t="n" s="6">
        <v>32.0</v>
      </c>
      <c r="B55" t="s" s="6">
        <v>14</v>
      </c>
      <c r="C55" t="n" s="8">
        <v>30.0</v>
      </c>
      <c r="D55" t="s" s="9">
        <v>48</v>
      </c>
      <c r="E55" t="s" s="10">
        <v>13</v>
      </c>
      <c r="F55" t="s" s="11">
        <v>13</v>
      </c>
      <c r="G55" t="s" s="7">
        <f>IFERROR(C55 *F55,0)</f>
        <v>13</v>
      </c>
    </row>
    <row r="56">
      <c r="G56" t="n" s="7">
        <f>SUM(G22:G55)</f>
        <v>0.0</v>
      </c>
    </row>
    <row r="58">
      <c r="A58" t="s">
        <v>59</v>
      </c>
      <c r="E58" t="s">
        <v>60</v>
      </c>
    </row>
    <row r="60">
      <c r="A60" t="s">
        <v>61</v>
      </c>
      <c r="E60" t="s">
        <v>62</v>
      </c>
    </row>
    <row r="64">
      <c r="C64" t="s" s="20">
        <v>63</v>
      </c>
      <c r="D64" s="20"/>
      <c r="E64" s="20"/>
      <c r="F64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58:D58"/>
    <mergeCell ref="E58:G58"/>
    <mergeCell ref="A60:D60"/>
    <mergeCell ref="E60:G60"/>
    <mergeCell ref="C64:F64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2020-11-11T17:37:22Z</dcterms:created>
  <dc:creator>Apache POI</dc:creator>
</cp:coreProperties>
</file>