
<file path=[Content_Types].xml><?xml version="1.0" encoding="utf-8"?>
<Types xmlns="http://schemas.openxmlformats.org/package/2006/content-types">
  <Default ContentType="image/jpeg" Extension="jpe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Lote-1" r:id="rId3" sheetId="1"/>
  </sheets>
</workbook>
</file>

<file path=xl/sharedStrings.xml><?xml version="1.0" encoding="utf-8"?>
<sst xmlns="http://schemas.openxmlformats.org/spreadsheetml/2006/main" count="292" uniqueCount="78">
  <si>
    <t>FUNDO MUNICIPAL DE SAUDE - GO</t>
  </si>
  <si>
    <t>Planilha para proposta do pregão  Nº 49/2020 Lote Nº 1</t>
  </si>
  <si>
    <t>PROPOSTA DE PREÇO</t>
  </si>
  <si>
    <t>LOTE - 01</t>
  </si>
  <si>
    <t>Item</t>
  </si>
  <si>
    <t>Unidade</t>
  </si>
  <si>
    <t>Qtdade.</t>
  </si>
  <si>
    <t>Descrição do Produto</t>
  </si>
  <si>
    <t>Marca Proposta</t>
  </si>
  <si>
    <t>Valor Unitário</t>
  </si>
  <si>
    <t>Total</t>
  </si>
  <si>
    <t>UN</t>
  </si>
  <si>
    <t>APTAMIL AR 800 GR</t>
  </si>
  <si>
    <t/>
  </si>
  <si>
    <t>APTAMIL I 800 GR</t>
  </si>
  <si>
    <t>APTAMIL II 800 GR</t>
  </si>
  <si>
    <t>APTAMIL III 800 GR</t>
  </si>
  <si>
    <t>APTAMIL PRO S/L 800 GR</t>
  </si>
  <si>
    <t>APTAMIL SOJA 800 GR</t>
  </si>
  <si>
    <t>ENERGY ZIP 200 ML</t>
  </si>
  <si>
    <t>ENFAGROW 800 GR</t>
  </si>
  <si>
    <t>ENFAMIL I 800 GR</t>
  </si>
  <si>
    <t>ENFAMIL II 800 GR</t>
  </si>
  <si>
    <t>ENSURE 400 GR (TODOS OS SABORES)</t>
  </si>
  <si>
    <t>FORTINI 400 GR</t>
  </si>
  <si>
    <t>PC</t>
  </si>
  <si>
    <t>FRALDA GERIÁTRICA G CAMADA EXTERNA PCT C/ 8 (SUGESTÃO: PLENITUDE, KISSES, BIGFRAL)</t>
  </si>
  <si>
    <t>FRALDA GERIÁTRICA M CAMADA EXTERNA PCT C/ 9 (SUGESTÃO: PLENITUDE, KISSES, BIGFRAL)</t>
  </si>
  <si>
    <t>FRALDA GERIÁTRICA P CAMADA EXTERNA PCT C/ 10 (SUGESTÃO: PLENITUDE, KISSES, BIGFRAL)</t>
  </si>
  <si>
    <t>FRALDA GERIÁTRICA XG CAMADA EXTERNA PCT C/ 7 (SUGESTÃO: PLENITUDE, KISSES, BIGFRAL)</t>
  </si>
  <si>
    <t>FRALDA INFANTIL G CAMADA ETERNA PCT ACIMA DE 20 UNIDADES (SUGESTÃO: CREMER, KISSIS, PERSONAL)</t>
  </si>
  <si>
    <t>FRALDA INFANTIL M CAMADA ETERNA PCT ACIMA DE 24 UNIDADES (SUGESTÃO: CREMER, KISSIS, PERSONAL)</t>
  </si>
  <si>
    <t>FRALDA INFANTIL P CAMADA ETERNA PCT ACIMA DE 28 UNIDADES (SUGESTÃO: CREMER, KISSIS, PERSONAL)</t>
  </si>
  <si>
    <t>FRALDA INFANTIL RN CAMADA ETERNA PCT ACIMA DE 18 UNIDADES (SUGESTÃO: CREMER, KISSIS, PERSONAL)</t>
  </si>
  <si>
    <t>FRALDA INFANTIL XG CAMADA ETERNA PCT ACIMA DE 16 UNIDADES (SUGESTÃO: CREMER, KISSIS, PERSONAL)</t>
  </si>
  <si>
    <t>FRALDA JUVENIL CAMADA ETERNA PCT C/ 11 (SUGESTÃO: BIGFRAL, TENA CONFORT, KISSES)</t>
  </si>
  <si>
    <t>FRESUBIN ENERGY DRINK 200 ML</t>
  </si>
  <si>
    <t>MILNUTRI 800G</t>
  </si>
  <si>
    <t>MUCILON 400G (TODOS SABORES)</t>
  </si>
  <si>
    <t>NAN AR 400 GR</t>
  </si>
  <si>
    <t>NAN CONFORT 1 800 GR</t>
  </si>
  <si>
    <t xml:space="preserve">NAN CONFORT 2 800 GR </t>
  </si>
  <si>
    <t>NAN HA 400G</t>
  </si>
  <si>
    <t>NAN S/ LACTOSE 800 GR</t>
  </si>
  <si>
    <t>NAN SOY 800G</t>
  </si>
  <si>
    <t>NAN SUPREME I 800 GR</t>
  </si>
  <si>
    <t>NAN SUPREME II 800 GR</t>
  </si>
  <si>
    <t>NEOCATE LCP 400G</t>
  </si>
  <si>
    <t>NESTOGENO I 800 GR</t>
  </si>
  <si>
    <t>NESTOGENO II 800 GR</t>
  </si>
  <si>
    <t>NINHO 1+ 800 GR</t>
  </si>
  <si>
    <t>NINHO 3+ 400G</t>
  </si>
  <si>
    <t>NINHO FORTIFICADO 400 GR</t>
  </si>
  <si>
    <t>NINHO SEM LACTOSE 400 GR</t>
  </si>
  <si>
    <t>NUTREN ACTIVE 400 GR</t>
  </si>
  <si>
    <t>NUTREN SENIOR S/SABOR 370G</t>
  </si>
  <si>
    <t>NUTRIDRINK 200ML</t>
  </si>
  <si>
    <t>NUTRIDRINK MAX 400G</t>
  </si>
  <si>
    <t>NUTRISON SOYA 800 GR</t>
  </si>
  <si>
    <t>PREGOMIN PEPTI 400 GR</t>
  </si>
  <si>
    <t>SUPRASOY 300 GR</t>
  </si>
  <si>
    <t>SUSTAGEM 400 GR</t>
  </si>
  <si>
    <t>TROPHIC 1,5LT OU NUTRI ENTERAL (BAUNILHA)</t>
  </si>
  <si>
    <t>Modalidade</t>
  </si>
  <si>
    <t>Empresa</t>
  </si>
  <si>
    <t>Endereço</t>
  </si>
  <si>
    <t>Bairro</t>
  </si>
  <si>
    <t>Cidade</t>
  </si>
  <si>
    <t>CPF/CNPJ</t>
  </si>
  <si>
    <t>Dt. Expedição</t>
  </si>
  <si>
    <t>Carimbo</t>
  </si>
  <si>
    <t xml:space="preserve">Solicitamos fornecer, mediante apresentação de proposta, e observando as condições em anexo, o preço, qualidade e prazo de pagamento das mercadorias e/ou serviços abaixo especificados, a esta comissão, no endereço acima citado. </t>
  </si>
  <si>
    <t>FUNDO MUNICIPAL DE SAUDE, 08:00 HORAS DO DIA 10/12/2020</t>
  </si>
  <si>
    <t>Prazo para entrega das mercadorias/serviços:_______dias.</t>
  </si>
  <si>
    <t>____________________,_____de_______________de_________</t>
  </si>
  <si>
    <t>Condições de pagamento_________________________________</t>
  </si>
  <si>
    <t>Validade dos preços até _____/_____/__________</t>
  </si>
  <si>
    <t>Ass. e Carimbo do Fornecedor</t>
  </si>
</sst>
</file>

<file path=xl/styles.xml><?xml version="1.0" encoding="utf-8"?>
<styleSheet xmlns="http://schemas.openxmlformats.org/spreadsheetml/2006/main">
  <numFmts count="4">
    <numFmt numFmtId="164" formatCode="R$ #.##0,000"/>
    <numFmt numFmtId="165" formatCode="#.##0,000"/>
    <numFmt numFmtId="166" formatCode="dd/mm/yyyy"/>
    <numFmt numFmtId="167" formatCode="[&gt;=999999999999]00\.000\.000\/0000-00;000\.000\.000-00"/>
  </numFmts>
  <fonts count="4">
    <font>
      <sz val="11.0"/>
      <color indexed="8"/>
      <name val="Calibri"/>
      <family val="2"/>
      <scheme val="minor"/>
    </font>
    <font>
      <name val="Calibri"/>
      <sz val="11.0"/>
      <b val="true"/>
    </font>
    <font>
      <name val="Calibri"/>
      <sz val="11.0"/>
      <b val="true"/>
    </font>
    <font>
      <name val="Calibri"/>
      <sz val="11.0"/>
      <b val="true"/>
    </font>
  </fonts>
  <fills count="2">
    <fill>
      <patternFill patternType="none"/>
    </fill>
    <fill>
      <patternFill patternType="darkGray"/>
    </fill>
  </fills>
  <borders count="6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  <border>
      <top style="medium"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true">
      <alignment vertical="center"/>
    </xf>
    <xf numFmtId="0" fontId="1" fillId="0" borderId="0" xfId="0" applyFont="true">
      <alignment vertical="center" horizontal="center"/>
    </xf>
    <xf numFmtId="0" fontId="0" fillId="0" borderId="4" xfId="0" applyBorder="true"/>
    <xf numFmtId="0" fontId="2" fillId="0" borderId="4" xfId="0" applyBorder="true" applyFont="true"/>
    <xf numFmtId="0" fontId="2" fillId="0" borderId="4" xfId="0" applyBorder="true" applyFont="true">
      <alignment horizontal="center" vertical="center"/>
    </xf>
    <xf numFmtId="0" fontId="0" fillId="0" borderId="4" xfId="0" applyBorder="true">
      <alignment horizontal="center" vertical="center"/>
    </xf>
    <xf numFmtId="164" fontId="0" fillId="0" borderId="4" xfId="0" applyBorder="true" applyNumberFormat="true">
      <alignment horizontal="right" vertical="center"/>
    </xf>
    <xf numFmtId="165" fontId="0" fillId="0" borderId="4" xfId="0" applyBorder="true" applyNumberFormat="true">
      <alignment horizontal="right" vertical="center"/>
    </xf>
    <xf numFmtId="0" fontId="0" fillId="0" borderId="4" xfId="0" applyBorder="true">
      <alignment horizontal="justify" vertical="center" wrapText="true"/>
    </xf>
    <xf numFmtId="0" fontId="0" fillId="0" borderId="4" xfId="0" applyBorder="true">
      <alignment horizontal="justify" vertical="center" wrapText="true"/>
      <protection locked="false"/>
    </xf>
    <xf numFmtId="164" fontId="0" fillId="0" borderId="4" xfId="0" applyBorder="true" applyNumberFormat="true">
      <alignment horizontal="right" vertical="center"/>
      <protection locked="false"/>
    </xf>
    <xf numFmtId="0" fontId="3" fillId="0" borderId="0" xfId="0" applyFont="true">
      <protection locked="true"/>
    </xf>
    <xf numFmtId="0" fontId="3" fillId="0" borderId="4" xfId="0" applyFont="true" applyBorder="true">
      <alignment vertical="center" horizontal="left"/>
      <protection locked="true"/>
    </xf>
    <xf numFmtId="0" fontId="3" fillId="0" borderId="4" xfId="0" applyFont="true" applyBorder="true">
      <alignment vertical="center" horizontal="left"/>
      <protection locked="false"/>
    </xf>
    <xf numFmtId="166" fontId="3" fillId="0" borderId="4" xfId="0" applyFont="true" applyBorder="true" applyNumberFormat="true">
      <alignment vertical="center" horizontal="left"/>
      <protection locked="false"/>
    </xf>
    <xf numFmtId="167" fontId="3" fillId="0" borderId="4" xfId="0" applyFont="true" applyBorder="true" applyNumberFormat="true">
      <alignment vertical="center" horizontal="left"/>
      <protection locked="false"/>
    </xf>
    <xf numFmtId="0" fontId="0" fillId="0" borderId="0" xfId="0">
      <alignment horizontal="center" vertical="center"/>
    </xf>
    <xf numFmtId="0" fontId="0" fillId="0" borderId="0" xfId="0">
      <alignment horizontal="justify" vertical="center" wrapText="true"/>
    </xf>
    <xf numFmtId="0" fontId="3" fillId="0" borderId="0" xfId="0" applyFont="true">
      <alignment horizontal="justify" vertical="center" wrapText="true"/>
      <protection locked="true"/>
    </xf>
    <xf numFmtId="0" fontId="0" fillId="0" borderId="5" xfId="0" applyBorder="true">
      <alignment horizontal="center" vertical="center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/Relationships>
</file>

<file path=xl/drawings/_rels/drawing1.xml.rels><?xml version="1.0" encoding="UTF-8" standalone="yes"?><Relationships xmlns="http://schemas.openxmlformats.org/package/2006/relationships"><Relationship Id="rId1" Target="../media/image1.jpeg" Type="http://schemas.openxmlformats.org/officeDocument/2006/relationships/image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worksheets/_rels/sheet1.xml.rels><?xml version="1.0" encoding="UTF-8" standalone="yes"?><Relationships xmlns="http://schemas.openxmlformats.org/package/2006/relationships"><Relationship Id="rId1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81"/>
  <sheetViews>
    <sheetView workbookViewId="0" tabSelected="true"/>
  </sheetViews>
  <sheetFormatPr defaultRowHeight="15.0"/>
  <cols>
    <col min="4" max="4" width="50.0" customWidth="true" bestFit="true"/>
    <col min="1" max="1" width="5.8984375" customWidth="true" bestFit="true"/>
    <col min="2" max="2" width="9.71484375" customWidth="true" bestFit="true"/>
    <col min="3" max="3" width="21.0" customWidth="true" bestFit="true"/>
    <col min="5" max="5" width="30.0" customWidth="true" bestFit="true"/>
    <col min="6" max="6" width="15.6015625" customWidth="true" bestFit="true"/>
    <col min="7" max="7" width="21.0" customWidth="true" bestFit="true"/>
  </cols>
  <sheetData>
    <row r="2">
      <c r="D2" t="s" s="1">
        <v>0</v>
      </c>
    </row>
    <row r="3">
      <c r="D3" t="s" s="1">
        <v>1</v>
      </c>
    </row>
    <row r="7">
      <c r="A7" t="s" s="2">
        <v>2</v>
      </c>
    </row>
    <row r="8">
      <c r="A8" t="s" s="2">
        <v>3</v>
      </c>
    </row>
    <row r="10">
      <c r="A10" s="13" t="s">
        <v>63</v>
      </c>
      <c r="B10" s="13"/>
      <c r="C10" s="14" t="s">
        <v>13</v>
      </c>
      <c r="D10" s="14" t="s">
        <v>13</v>
      </c>
      <c r="E10" s="14" t="s">
        <v>13</v>
      </c>
    </row>
    <row r="11">
      <c r="A11" s="13" t="s">
        <v>64</v>
      </c>
      <c r="B11" s="13"/>
      <c r="C11" s="14" t="s">
        <v>13</v>
      </c>
      <c r="D11" s="14" t="s">
        <v>13</v>
      </c>
      <c r="E11" s="14" t="s">
        <v>13</v>
      </c>
    </row>
    <row r="12">
      <c r="A12" s="13" t="s">
        <v>65</v>
      </c>
      <c r="B12" s="13"/>
      <c r="C12" s="14" t="s">
        <v>13</v>
      </c>
      <c r="D12" s="14" t="s">
        <v>13</v>
      </c>
      <c r="E12" s="14" t="s">
        <v>13</v>
      </c>
    </row>
    <row r="13">
      <c r="A13" s="13" t="s">
        <v>66</v>
      </c>
      <c r="B13" s="13"/>
      <c r="C13" s="14" t="s">
        <v>13</v>
      </c>
      <c r="D13" s="14" t="s">
        <v>13</v>
      </c>
      <c r="E13" s="14" t="s">
        <v>13</v>
      </c>
    </row>
    <row r="14">
      <c r="A14" s="13" t="s">
        <v>67</v>
      </c>
      <c r="B14" s="13"/>
      <c r="C14" s="14" t="s">
        <v>13</v>
      </c>
      <c r="D14" s="14" t="s">
        <v>13</v>
      </c>
      <c r="E14" s="14" t="s">
        <v>13</v>
      </c>
    </row>
    <row r="15">
      <c r="A15" s="13" t="s">
        <v>68</v>
      </c>
      <c r="B15" s="13"/>
      <c r="C15" s="16" t="s">
        <v>13</v>
      </c>
      <c r="D15" s="16" t="s">
        <v>13</v>
      </c>
      <c r="E15" s="16" t="s">
        <v>13</v>
      </c>
    </row>
    <row r="16">
      <c r="A16" s="13" t="s">
        <v>69</v>
      </c>
      <c r="B16" s="13"/>
      <c r="C16" s="15" t="s">
        <v>13</v>
      </c>
      <c r="D16" s="15" t="s">
        <v>13</v>
      </c>
      <c r="E16" s="15" t="s">
        <v>13</v>
      </c>
      <c r="F16" t="s" s="17">
        <v>70</v>
      </c>
    </row>
    <row r="18">
      <c r="A18" t="s" s="18">
        <v>71</v>
      </c>
    </row>
    <row r="21">
      <c r="A21" t="s" s="19">
        <v>72</v>
      </c>
    </row>
    <row r="23">
      <c r="A23" t="s" s="5">
        <v>4</v>
      </c>
      <c r="B23" t="s" s="5">
        <v>5</v>
      </c>
      <c r="C23" t="s" s="5">
        <v>6</v>
      </c>
      <c r="D23" t="s" s="5">
        <v>7</v>
      </c>
      <c r="E23" t="s" s="5">
        <v>8</v>
      </c>
      <c r="F23" t="s" s="5">
        <v>9</v>
      </c>
      <c r="G23" t="s" s="5">
        <v>10</v>
      </c>
    </row>
    <row r="24">
      <c r="A24" t="n" s="6">
        <v>1.0</v>
      </c>
      <c r="B24" t="s" s="6">
        <v>11</v>
      </c>
      <c r="C24" t="n" s="8">
        <v>150.0</v>
      </c>
      <c r="D24" t="s" s="9">
        <v>12</v>
      </c>
      <c r="E24" t="s" s="10">
        <v>13</v>
      </c>
      <c r="F24" t="s" s="11">
        <v>13</v>
      </c>
      <c r="G24" t="s" s="7">
        <f>IFERROR(C24 *F24,0)</f>
        <v>13</v>
      </c>
    </row>
    <row r="25">
      <c r="A25" t="n" s="6">
        <v>2.0</v>
      </c>
      <c r="B25" t="s" s="6">
        <v>11</v>
      </c>
      <c r="C25" t="n" s="8">
        <v>500.0</v>
      </c>
      <c r="D25" t="s" s="9">
        <v>14</v>
      </c>
      <c r="E25" t="s" s="10">
        <v>13</v>
      </c>
      <c r="F25" t="s" s="11">
        <v>13</v>
      </c>
      <c r="G25" t="s" s="7">
        <f>IFERROR(C25 *F25,0)</f>
        <v>13</v>
      </c>
    </row>
    <row r="26">
      <c r="A26" t="n" s="6">
        <v>3.0</v>
      </c>
      <c r="B26" t="s" s="6">
        <v>11</v>
      </c>
      <c r="C26" t="n" s="8">
        <v>500.0</v>
      </c>
      <c r="D26" t="s" s="9">
        <v>15</v>
      </c>
      <c r="E26" t="s" s="10">
        <v>13</v>
      </c>
      <c r="F26" t="s" s="11">
        <v>13</v>
      </c>
      <c r="G26" t="s" s="7">
        <f>IFERROR(C26 *F26,0)</f>
        <v>13</v>
      </c>
    </row>
    <row r="27">
      <c r="A27" t="n" s="6">
        <v>4.0</v>
      </c>
      <c r="B27" t="s" s="6">
        <v>11</v>
      </c>
      <c r="C27" t="n" s="8">
        <v>350.0</v>
      </c>
      <c r="D27" t="s" s="9">
        <v>16</v>
      </c>
      <c r="E27" t="s" s="10">
        <v>13</v>
      </c>
      <c r="F27" t="s" s="11">
        <v>13</v>
      </c>
      <c r="G27" t="s" s="7">
        <f>IFERROR(C27 *F27,0)</f>
        <v>13</v>
      </c>
    </row>
    <row r="28">
      <c r="A28" t="n" s="6">
        <v>5.0</v>
      </c>
      <c r="B28" t="s" s="6">
        <v>11</v>
      </c>
      <c r="C28" t="n" s="8">
        <v>150.0</v>
      </c>
      <c r="D28" t="s" s="9">
        <v>17</v>
      </c>
      <c r="E28" t="s" s="10">
        <v>13</v>
      </c>
      <c r="F28" t="s" s="11">
        <v>13</v>
      </c>
      <c r="G28" t="s" s="7">
        <f>IFERROR(C28 *F28,0)</f>
        <v>13</v>
      </c>
    </row>
    <row r="29">
      <c r="A29" t="n" s="6">
        <v>6.0</v>
      </c>
      <c r="B29" t="s" s="6">
        <v>11</v>
      </c>
      <c r="C29" t="n" s="8">
        <v>150.0</v>
      </c>
      <c r="D29" t="s" s="9">
        <v>18</v>
      </c>
      <c r="E29" t="s" s="10">
        <v>13</v>
      </c>
      <c r="F29" t="s" s="11">
        <v>13</v>
      </c>
      <c r="G29" t="s" s="7">
        <f>IFERROR(C29 *F29,0)</f>
        <v>13</v>
      </c>
    </row>
    <row r="30">
      <c r="A30" t="n" s="6">
        <v>7.0</v>
      </c>
      <c r="B30" t="s" s="6">
        <v>11</v>
      </c>
      <c r="C30" t="n" s="8">
        <v>400.0</v>
      </c>
      <c r="D30" t="s" s="9">
        <v>19</v>
      </c>
      <c r="E30" t="s" s="10">
        <v>13</v>
      </c>
      <c r="F30" t="s" s="11">
        <v>13</v>
      </c>
      <c r="G30" t="s" s="7">
        <f>IFERROR(C30 *F30,0)</f>
        <v>13</v>
      </c>
    </row>
    <row r="31">
      <c r="A31" t="n" s="6">
        <v>8.0</v>
      </c>
      <c r="B31" t="s" s="6">
        <v>11</v>
      </c>
      <c r="C31" t="n" s="8">
        <v>100.0</v>
      </c>
      <c r="D31" t="s" s="9">
        <v>20</v>
      </c>
      <c r="E31" t="s" s="10">
        <v>13</v>
      </c>
      <c r="F31" t="s" s="11">
        <v>13</v>
      </c>
      <c r="G31" t="s" s="7">
        <f>IFERROR(C31 *F31,0)</f>
        <v>13</v>
      </c>
    </row>
    <row r="32">
      <c r="A32" t="n" s="6">
        <v>9.0</v>
      </c>
      <c r="B32" t="s" s="6">
        <v>11</v>
      </c>
      <c r="C32" t="n" s="8">
        <v>150.0</v>
      </c>
      <c r="D32" t="s" s="9">
        <v>21</v>
      </c>
      <c r="E32" t="s" s="10">
        <v>13</v>
      </c>
      <c r="F32" t="s" s="11">
        <v>13</v>
      </c>
      <c r="G32" t="s" s="7">
        <f>IFERROR(C32 *F32,0)</f>
        <v>13</v>
      </c>
    </row>
    <row r="33">
      <c r="A33" t="n" s="6">
        <v>10.0</v>
      </c>
      <c r="B33" t="s" s="6">
        <v>11</v>
      </c>
      <c r="C33" t="n" s="8">
        <v>150.0</v>
      </c>
      <c r="D33" t="s" s="9">
        <v>22</v>
      </c>
      <c r="E33" t="s" s="10">
        <v>13</v>
      </c>
      <c r="F33" t="s" s="11">
        <v>13</v>
      </c>
      <c r="G33" t="s" s="7">
        <f>IFERROR(C33 *F33,0)</f>
        <v>13</v>
      </c>
    </row>
    <row r="34">
      <c r="A34" t="n" s="6">
        <v>11.0</v>
      </c>
      <c r="B34" t="s" s="6">
        <v>11</v>
      </c>
      <c r="C34" t="n" s="8">
        <v>400.0</v>
      </c>
      <c r="D34" t="s" s="9">
        <v>23</v>
      </c>
      <c r="E34" t="s" s="10">
        <v>13</v>
      </c>
      <c r="F34" t="s" s="11">
        <v>13</v>
      </c>
      <c r="G34" t="s" s="7">
        <f>IFERROR(C34 *F34,0)</f>
        <v>13</v>
      </c>
    </row>
    <row r="35">
      <c r="A35" t="n" s="6">
        <v>12.0</v>
      </c>
      <c r="B35" t="s" s="6">
        <v>11</v>
      </c>
      <c r="C35" t="n" s="8">
        <v>150.0</v>
      </c>
      <c r="D35" t="s" s="9">
        <v>24</v>
      </c>
      <c r="E35" t="s" s="10">
        <v>13</v>
      </c>
      <c r="F35" t="s" s="11">
        <v>13</v>
      </c>
      <c r="G35" t="s" s="7">
        <f>IFERROR(C35 *F35,0)</f>
        <v>13</v>
      </c>
    </row>
    <row r="36">
      <c r="A36" t="n" s="6">
        <v>13.0</v>
      </c>
      <c r="B36" t="s" s="6">
        <v>25</v>
      </c>
      <c r="C36" t="n" s="8">
        <v>1500.0</v>
      </c>
      <c r="D36" t="s" s="9">
        <v>26</v>
      </c>
      <c r="E36" t="s" s="10">
        <v>13</v>
      </c>
      <c r="F36" t="s" s="11">
        <v>13</v>
      </c>
      <c r="G36" t="s" s="7">
        <f>IFERROR(C36 *F36,0)</f>
        <v>13</v>
      </c>
    </row>
    <row r="37">
      <c r="A37" t="n" s="6">
        <v>14.0</v>
      </c>
      <c r="B37" t="s" s="6">
        <v>25</v>
      </c>
      <c r="C37" t="n" s="8">
        <v>1500.0</v>
      </c>
      <c r="D37" t="s" s="9">
        <v>27</v>
      </c>
      <c r="E37" t="s" s="10">
        <v>13</v>
      </c>
      <c r="F37" t="s" s="11">
        <v>13</v>
      </c>
      <c r="G37" t="s" s="7">
        <f>IFERROR(C37 *F37,0)</f>
        <v>13</v>
      </c>
    </row>
    <row r="38">
      <c r="A38" t="n" s="6">
        <v>15.0</v>
      </c>
      <c r="B38" t="s" s="6">
        <v>25</v>
      </c>
      <c r="C38" t="n" s="8">
        <v>1500.0</v>
      </c>
      <c r="D38" t="s" s="9">
        <v>28</v>
      </c>
      <c r="E38" t="s" s="10">
        <v>13</v>
      </c>
      <c r="F38" t="s" s="11">
        <v>13</v>
      </c>
      <c r="G38" t="s" s="7">
        <f>IFERROR(C38 *F38,0)</f>
        <v>13</v>
      </c>
    </row>
    <row r="39">
      <c r="A39" t="n" s="6">
        <v>16.0</v>
      </c>
      <c r="B39" t="s" s="6">
        <v>25</v>
      </c>
      <c r="C39" t="n" s="8">
        <v>1500.0</v>
      </c>
      <c r="D39" t="s" s="9">
        <v>29</v>
      </c>
      <c r="E39" t="s" s="10">
        <v>13</v>
      </c>
      <c r="F39" t="s" s="11">
        <v>13</v>
      </c>
      <c r="G39" t="s" s="7">
        <f>IFERROR(C39 *F39,0)</f>
        <v>13</v>
      </c>
    </row>
    <row r="40">
      <c r="A40" t="n" s="6">
        <v>17.0</v>
      </c>
      <c r="B40" t="s" s="6">
        <v>25</v>
      </c>
      <c r="C40" t="n" s="8">
        <v>1500.0</v>
      </c>
      <c r="D40" t="s" s="9">
        <v>30</v>
      </c>
      <c r="E40" t="s" s="10">
        <v>13</v>
      </c>
      <c r="F40" t="s" s="11">
        <v>13</v>
      </c>
      <c r="G40" t="s" s="7">
        <f>IFERROR(C40 *F40,0)</f>
        <v>13</v>
      </c>
    </row>
    <row r="41">
      <c r="A41" t="n" s="6">
        <v>18.0</v>
      </c>
      <c r="B41" t="s" s="6">
        <v>25</v>
      </c>
      <c r="C41" t="n" s="8">
        <v>1500.0</v>
      </c>
      <c r="D41" t="s" s="9">
        <v>31</v>
      </c>
      <c r="E41" t="s" s="10">
        <v>13</v>
      </c>
      <c r="F41" t="s" s="11">
        <v>13</v>
      </c>
      <c r="G41" t="s" s="7">
        <f>IFERROR(C41 *F41,0)</f>
        <v>13</v>
      </c>
    </row>
    <row r="42">
      <c r="A42" t="n" s="6">
        <v>19.0</v>
      </c>
      <c r="B42" t="s" s="6">
        <v>25</v>
      </c>
      <c r="C42" t="n" s="8">
        <v>1500.0</v>
      </c>
      <c r="D42" t="s" s="9">
        <v>32</v>
      </c>
      <c r="E42" t="s" s="10">
        <v>13</v>
      </c>
      <c r="F42" t="s" s="11">
        <v>13</v>
      </c>
      <c r="G42" t="s" s="7">
        <f>IFERROR(C42 *F42,0)</f>
        <v>13</v>
      </c>
    </row>
    <row r="43">
      <c r="A43" t="n" s="6">
        <v>20.0</v>
      </c>
      <c r="B43" t="s" s="6">
        <v>25</v>
      </c>
      <c r="C43" t="n" s="8">
        <v>1500.0</v>
      </c>
      <c r="D43" t="s" s="9">
        <v>33</v>
      </c>
      <c r="E43" t="s" s="10">
        <v>13</v>
      </c>
      <c r="F43" t="s" s="11">
        <v>13</v>
      </c>
      <c r="G43" t="s" s="7">
        <f>IFERROR(C43 *F43,0)</f>
        <v>13</v>
      </c>
    </row>
    <row r="44">
      <c r="A44" t="n" s="6">
        <v>21.0</v>
      </c>
      <c r="B44" t="s" s="6">
        <v>25</v>
      </c>
      <c r="C44" t="n" s="8">
        <v>1500.0</v>
      </c>
      <c r="D44" t="s" s="9">
        <v>34</v>
      </c>
      <c r="E44" t="s" s="10">
        <v>13</v>
      </c>
      <c r="F44" t="s" s="11">
        <v>13</v>
      </c>
      <c r="G44" t="s" s="7">
        <f>IFERROR(C44 *F44,0)</f>
        <v>13</v>
      </c>
    </row>
    <row r="45">
      <c r="A45" t="n" s="6">
        <v>22.0</v>
      </c>
      <c r="B45" t="s" s="6">
        <v>25</v>
      </c>
      <c r="C45" t="n" s="8">
        <v>1500.0</v>
      </c>
      <c r="D45" t="s" s="9">
        <v>35</v>
      </c>
      <c r="E45" t="s" s="10">
        <v>13</v>
      </c>
      <c r="F45" t="s" s="11">
        <v>13</v>
      </c>
      <c r="G45" t="s" s="7">
        <f>IFERROR(C45 *F45,0)</f>
        <v>13</v>
      </c>
    </row>
    <row r="46">
      <c r="A46" t="n" s="6">
        <v>23.0</v>
      </c>
      <c r="B46" t="s" s="6">
        <v>11</v>
      </c>
      <c r="C46" t="n" s="8">
        <v>400.0</v>
      </c>
      <c r="D46" t="s" s="9">
        <v>36</v>
      </c>
      <c r="E46" t="s" s="10">
        <v>13</v>
      </c>
      <c r="F46" t="s" s="11">
        <v>13</v>
      </c>
      <c r="G46" t="s" s="7">
        <f>IFERROR(C46 *F46,0)</f>
        <v>13</v>
      </c>
    </row>
    <row r="47">
      <c r="A47" t="n" s="6">
        <v>24.0</v>
      </c>
      <c r="B47" t="s" s="6">
        <v>11</v>
      </c>
      <c r="C47" t="n" s="8">
        <v>120.0</v>
      </c>
      <c r="D47" t="s" s="9">
        <v>37</v>
      </c>
      <c r="E47" t="s" s="10">
        <v>13</v>
      </c>
      <c r="F47" t="s" s="11">
        <v>13</v>
      </c>
      <c r="G47" t="s" s="7">
        <f>IFERROR(C47 *F47,0)</f>
        <v>13</v>
      </c>
    </row>
    <row r="48">
      <c r="A48" t="n" s="6">
        <v>25.0</v>
      </c>
      <c r="B48" t="s" s="6">
        <v>11</v>
      </c>
      <c r="C48" t="n" s="8">
        <v>400.0</v>
      </c>
      <c r="D48" t="s" s="9">
        <v>38</v>
      </c>
      <c r="E48" t="s" s="10">
        <v>13</v>
      </c>
      <c r="F48" t="s" s="11">
        <v>13</v>
      </c>
      <c r="G48" t="s" s="7">
        <f>IFERROR(C48 *F48,0)</f>
        <v>13</v>
      </c>
    </row>
    <row r="49">
      <c r="A49" t="n" s="6">
        <v>26.0</v>
      </c>
      <c r="B49" t="s" s="6">
        <v>11</v>
      </c>
      <c r="C49" t="n" s="8">
        <v>150.0</v>
      </c>
      <c r="D49" t="s" s="9">
        <v>39</v>
      </c>
      <c r="E49" t="s" s="10">
        <v>13</v>
      </c>
      <c r="F49" t="s" s="11">
        <v>13</v>
      </c>
      <c r="G49" t="s" s="7">
        <f>IFERROR(C49 *F49,0)</f>
        <v>13</v>
      </c>
    </row>
    <row r="50">
      <c r="A50" t="n" s="6">
        <v>27.0</v>
      </c>
      <c r="B50" t="s" s="6">
        <v>11</v>
      </c>
      <c r="C50" t="n" s="8">
        <v>500.0</v>
      </c>
      <c r="D50" t="s" s="9">
        <v>40</v>
      </c>
      <c r="E50" t="s" s="10">
        <v>13</v>
      </c>
      <c r="F50" t="s" s="11">
        <v>13</v>
      </c>
      <c r="G50" t="s" s="7">
        <f>IFERROR(C50 *F50,0)</f>
        <v>13</v>
      </c>
    </row>
    <row r="51">
      <c r="A51" t="n" s="6">
        <v>28.0</v>
      </c>
      <c r="B51" t="s" s="6">
        <v>11</v>
      </c>
      <c r="C51" t="n" s="8">
        <v>600.0</v>
      </c>
      <c r="D51" t="s" s="9">
        <v>41</v>
      </c>
      <c r="E51" t="s" s="10">
        <v>13</v>
      </c>
      <c r="F51" t="s" s="11">
        <v>13</v>
      </c>
      <c r="G51" t="s" s="7">
        <f>IFERROR(C51 *F51,0)</f>
        <v>13</v>
      </c>
    </row>
    <row r="52">
      <c r="A52" t="n" s="6">
        <v>29.0</v>
      </c>
      <c r="B52" t="s" s="6">
        <v>11</v>
      </c>
      <c r="C52" t="n" s="8">
        <v>80.0</v>
      </c>
      <c r="D52" t="s" s="9">
        <v>42</v>
      </c>
      <c r="E52" t="s" s="10">
        <v>13</v>
      </c>
      <c r="F52" t="s" s="11">
        <v>13</v>
      </c>
      <c r="G52" t="s" s="7">
        <f>IFERROR(C52 *F52,0)</f>
        <v>13</v>
      </c>
    </row>
    <row r="53">
      <c r="A53" t="n" s="6">
        <v>30.0</v>
      </c>
      <c r="B53" t="s" s="6">
        <v>11</v>
      </c>
      <c r="C53" t="n" s="8">
        <v>300.0</v>
      </c>
      <c r="D53" t="s" s="9">
        <v>43</v>
      </c>
      <c r="E53" t="s" s="10">
        <v>13</v>
      </c>
      <c r="F53" t="s" s="11">
        <v>13</v>
      </c>
      <c r="G53" t="s" s="7">
        <f>IFERROR(C53 *F53,0)</f>
        <v>13</v>
      </c>
    </row>
    <row r="54">
      <c r="A54" t="n" s="6">
        <v>31.0</v>
      </c>
      <c r="B54" t="s" s="6">
        <v>11</v>
      </c>
      <c r="C54" t="n" s="8">
        <v>300.0</v>
      </c>
      <c r="D54" t="s" s="9">
        <v>44</v>
      </c>
      <c r="E54" t="s" s="10">
        <v>13</v>
      </c>
      <c r="F54" t="s" s="11">
        <v>13</v>
      </c>
      <c r="G54" t="s" s="7">
        <f>IFERROR(C54 *F54,0)</f>
        <v>13</v>
      </c>
    </row>
    <row r="55">
      <c r="A55" t="n" s="6">
        <v>32.0</v>
      </c>
      <c r="B55" t="s" s="6">
        <v>11</v>
      </c>
      <c r="C55" t="n" s="8">
        <v>300.0</v>
      </c>
      <c r="D55" t="s" s="9">
        <v>45</v>
      </c>
      <c r="E55" t="s" s="10">
        <v>13</v>
      </c>
      <c r="F55" t="s" s="11">
        <v>13</v>
      </c>
      <c r="G55" t="s" s="7">
        <f>IFERROR(C55 *F55,0)</f>
        <v>13</v>
      </c>
    </row>
    <row r="56">
      <c r="A56" t="n" s="6">
        <v>33.0</v>
      </c>
      <c r="B56" t="s" s="6">
        <v>11</v>
      </c>
      <c r="C56" t="n" s="8">
        <v>300.0</v>
      </c>
      <c r="D56" t="s" s="9">
        <v>46</v>
      </c>
      <c r="E56" t="s" s="10">
        <v>13</v>
      </c>
      <c r="F56" t="s" s="11">
        <v>13</v>
      </c>
      <c r="G56" t="s" s="7">
        <f>IFERROR(C56 *F56,0)</f>
        <v>13</v>
      </c>
    </row>
    <row r="57">
      <c r="A57" t="n" s="6">
        <v>34.0</v>
      </c>
      <c r="B57" t="s" s="6">
        <v>11</v>
      </c>
      <c r="C57" t="n" s="8">
        <v>150.0</v>
      </c>
      <c r="D57" t="s" s="9">
        <v>47</v>
      </c>
      <c r="E57" t="s" s="10">
        <v>13</v>
      </c>
      <c r="F57" t="s" s="11">
        <v>13</v>
      </c>
      <c r="G57" t="s" s="7">
        <f>IFERROR(C57 *F57,0)</f>
        <v>13</v>
      </c>
    </row>
    <row r="58">
      <c r="A58" t="n" s="6">
        <v>35.0</v>
      </c>
      <c r="B58" t="s" s="6">
        <v>11</v>
      </c>
      <c r="C58" t="n" s="8">
        <v>500.0</v>
      </c>
      <c r="D58" t="s" s="9">
        <v>48</v>
      </c>
      <c r="E58" t="s" s="10">
        <v>13</v>
      </c>
      <c r="F58" t="s" s="11">
        <v>13</v>
      </c>
      <c r="G58" t="s" s="7">
        <f>IFERROR(C58 *F58,0)</f>
        <v>13</v>
      </c>
    </row>
    <row r="59">
      <c r="A59" t="n" s="6">
        <v>36.0</v>
      </c>
      <c r="B59" t="s" s="6">
        <v>11</v>
      </c>
      <c r="C59" t="n" s="8">
        <v>500.0</v>
      </c>
      <c r="D59" t="s" s="9">
        <v>49</v>
      </c>
      <c r="E59" t="s" s="10">
        <v>13</v>
      </c>
      <c r="F59" t="s" s="11">
        <v>13</v>
      </c>
      <c r="G59" t="s" s="7">
        <f>IFERROR(C59 *F59,0)</f>
        <v>13</v>
      </c>
    </row>
    <row r="60">
      <c r="A60" t="n" s="6">
        <v>37.0</v>
      </c>
      <c r="B60" t="s" s="6">
        <v>11</v>
      </c>
      <c r="C60" t="n" s="8">
        <v>500.0</v>
      </c>
      <c r="D60" t="s" s="9">
        <v>50</v>
      </c>
      <c r="E60" t="s" s="10">
        <v>13</v>
      </c>
      <c r="F60" t="s" s="11">
        <v>13</v>
      </c>
      <c r="G60" t="s" s="7">
        <f>IFERROR(C60 *F60,0)</f>
        <v>13</v>
      </c>
    </row>
    <row r="61">
      <c r="A61" t="n" s="6">
        <v>38.0</v>
      </c>
      <c r="B61" t="s" s="6">
        <v>11</v>
      </c>
      <c r="C61" t="n" s="8">
        <v>500.0</v>
      </c>
      <c r="D61" t="s" s="9">
        <v>51</v>
      </c>
      <c r="E61" t="s" s="10">
        <v>13</v>
      </c>
      <c r="F61" t="s" s="11">
        <v>13</v>
      </c>
      <c r="G61" t="s" s="7">
        <f>IFERROR(C61 *F61,0)</f>
        <v>13</v>
      </c>
    </row>
    <row r="62">
      <c r="A62" t="n" s="6">
        <v>39.0</v>
      </c>
      <c r="B62" t="s" s="6">
        <v>11</v>
      </c>
      <c r="C62" t="n" s="8">
        <v>150.0</v>
      </c>
      <c r="D62" t="s" s="9">
        <v>52</v>
      </c>
      <c r="E62" t="s" s="10">
        <v>13</v>
      </c>
      <c r="F62" t="s" s="11">
        <v>13</v>
      </c>
      <c r="G62" t="s" s="7">
        <f>IFERROR(C62 *F62,0)</f>
        <v>13</v>
      </c>
    </row>
    <row r="63">
      <c r="A63" t="n" s="6">
        <v>40.0</v>
      </c>
      <c r="B63" t="s" s="6">
        <v>11</v>
      </c>
      <c r="C63" t="n" s="8">
        <v>150.0</v>
      </c>
      <c r="D63" t="s" s="9">
        <v>53</v>
      </c>
      <c r="E63" t="s" s="10">
        <v>13</v>
      </c>
      <c r="F63" t="s" s="11">
        <v>13</v>
      </c>
      <c r="G63" t="s" s="7">
        <f>IFERROR(C63 *F63,0)</f>
        <v>13</v>
      </c>
    </row>
    <row r="64">
      <c r="A64" t="n" s="6">
        <v>41.0</v>
      </c>
      <c r="B64" t="s" s="6">
        <v>11</v>
      </c>
      <c r="C64" t="n" s="8">
        <v>500.0</v>
      </c>
      <c r="D64" t="s" s="9">
        <v>54</v>
      </c>
      <c r="E64" t="s" s="10">
        <v>13</v>
      </c>
      <c r="F64" t="s" s="11">
        <v>13</v>
      </c>
      <c r="G64" t="s" s="7">
        <f>IFERROR(C64 *F64,0)</f>
        <v>13</v>
      </c>
    </row>
    <row r="65">
      <c r="A65" t="n" s="6">
        <v>42.0</v>
      </c>
      <c r="B65" t="s" s="6">
        <v>11</v>
      </c>
      <c r="C65" t="n" s="8">
        <v>650.0</v>
      </c>
      <c r="D65" t="s" s="9">
        <v>55</v>
      </c>
      <c r="E65" t="s" s="10">
        <v>13</v>
      </c>
      <c r="F65" t="s" s="11">
        <v>13</v>
      </c>
      <c r="G65" t="s" s="7">
        <f>IFERROR(C65 *F65,0)</f>
        <v>13</v>
      </c>
    </row>
    <row r="66">
      <c r="A66" t="n" s="6">
        <v>43.0</v>
      </c>
      <c r="B66" t="s" s="6">
        <v>11</v>
      </c>
      <c r="C66" t="n" s="8">
        <v>600.0</v>
      </c>
      <c r="D66" t="s" s="9">
        <v>56</v>
      </c>
      <c r="E66" t="s" s="10">
        <v>13</v>
      </c>
      <c r="F66" t="s" s="11">
        <v>13</v>
      </c>
      <c r="G66" t="s" s="7">
        <f>IFERROR(C66 *F66,0)</f>
        <v>13</v>
      </c>
    </row>
    <row r="67">
      <c r="A67" t="n" s="6">
        <v>44.0</v>
      </c>
      <c r="B67" t="s" s="6">
        <v>11</v>
      </c>
      <c r="C67" t="n" s="8">
        <v>250.0</v>
      </c>
      <c r="D67" t="s" s="9">
        <v>57</v>
      </c>
      <c r="E67" t="s" s="10">
        <v>13</v>
      </c>
      <c r="F67" t="s" s="11">
        <v>13</v>
      </c>
      <c r="G67" t="s" s="7">
        <f>IFERROR(C67 *F67,0)</f>
        <v>13</v>
      </c>
    </row>
    <row r="68">
      <c r="A68" t="n" s="6">
        <v>45.0</v>
      </c>
      <c r="B68" t="s" s="6">
        <v>11</v>
      </c>
      <c r="C68" t="n" s="8">
        <v>500.0</v>
      </c>
      <c r="D68" t="s" s="9">
        <v>58</v>
      </c>
      <c r="E68" t="s" s="10">
        <v>13</v>
      </c>
      <c r="F68" t="s" s="11">
        <v>13</v>
      </c>
      <c r="G68" t="s" s="7">
        <f>IFERROR(C68 *F68,0)</f>
        <v>13</v>
      </c>
    </row>
    <row r="69">
      <c r="A69" t="n" s="6">
        <v>46.0</v>
      </c>
      <c r="B69" t="s" s="6">
        <v>11</v>
      </c>
      <c r="C69" t="n" s="8">
        <v>300.0</v>
      </c>
      <c r="D69" t="s" s="9">
        <v>59</v>
      </c>
      <c r="E69" t="s" s="10">
        <v>13</v>
      </c>
      <c r="F69" t="s" s="11">
        <v>13</v>
      </c>
      <c r="G69" t="s" s="7">
        <f>IFERROR(C69 *F69,0)</f>
        <v>13</v>
      </c>
    </row>
    <row r="70">
      <c r="A70" t="n" s="6">
        <v>47.0</v>
      </c>
      <c r="B70" t="s" s="6">
        <v>11</v>
      </c>
      <c r="C70" t="n" s="8">
        <v>250.0</v>
      </c>
      <c r="D70" t="s" s="9">
        <v>60</v>
      </c>
      <c r="E70" t="s" s="10">
        <v>13</v>
      </c>
      <c r="F70" t="s" s="11">
        <v>13</v>
      </c>
      <c r="G70" t="s" s="7">
        <f>IFERROR(C70 *F70,0)</f>
        <v>13</v>
      </c>
    </row>
    <row r="71">
      <c r="A71" t="n" s="6">
        <v>48.0</v>
      </c>
      <c r="B71" t="s" s="6">
        <v>11</v>
      </c>
      <c r="C71" t="n" s="8">
        <v>600.0</v>
      </c>
      <c r="D71" t="s" s="9">
        <v>61</v>
      </c>
      <c r="E71" t="s" s="10">
        <v>13</v>
      </c>
      <c r="F71" t="s" s="11">
        <v>13</v>
      </c>
      <c r="G71" t="s" s="7">
        <f>IFERROR(C71 *F71,0)</f>
        <v>13</v>
      </c>
    </row>
    <row r="72">
      <c r="A72" t="n" s="6">
        <v>49.0</v>
      </c>
      <c r="B72" t="s" s="6">
        <v>11</v>
      </c>
      <c r="C72" t="n" s="8">
        <v>1500.0</v>
      </c>
      <c r="D72" t="s" s="9">
        <v>62</v>
      </c>
      <c r="E72" t="s" s="10">
        <v>13</v>
      </c>
      <c r="F72" t="s" s="11">
        <v>13</v>
      </c>
      <c r="G72" t="s" s="7">
        <f>IFERROR(C72 *F72,0)</f>
        <v>13</v>
      </c>
    </row>
    <row r="73">
      <c r="G73" t="n" s="7">
        <f>SUM(G22:G72)</f>
        <v>0.0</v>
      </c>
    </row>
    <row r="75">
      <c r="A75" t="s">
        <v>73</v>
      </c>
      <c r="E75" t="s">
        <v>74</v>
      </c>
    </row>
    <row r="77">
      <c r="A77" t="s">
        <v>75</v>
      </c>
      <c r="E77" t="s">
        <v>76</v>
      </c>
    </row>
    <row r="81">
      <c r="C81" t="s" s="20">
        <v>77</v>
      </c>
      <c r="D81" s="20"/>
      <c r="E81" s="20"/>
      <c r="F81" s="20"/>
    </row>
  </sheetData>
  <sheetProtection password="D008" sheet="true" scenarios="false" objects="false" selectLockedCells="false" selectUnlockedCells="false" formatCells="false" formatColumns="false" formatRows="false" insertColumns="false" insertRows="false" insertHyperlinks="false" deleteColumns="false" deleteRows="false" sort="false" autoFilter="false" pivotTables="false"/>
  <mergeCells>
    <mergeCell ref="D2:G2"/>
    <mergeCell ref="D3:G3"/>
    <mergeCell ref="A7:G7"/>
    <mergeCell ref="A8:G8"/>
    <mergeCell ref="A10:B10"/>
    <mergeCell ref="C10:E10"/>
    <mergeCell ref="A11:B11"/>
    <mergeCell ref="C11:E11"/>
    <mergeCell ref="A12:B12"/>
    <mergeCell ref="C12:E12"/>
    <mergeCell ref="A13:B13"/>
    <mergeCell ref="C13:E13"/>
    <mergeCell ref="A14:B14"/>
    <mergeCell ref="C14:E14"/>
    <mergeCell ref="A15:B15"/>
    <mergeCell ref="C15:E15"/>
    <mergeCell ref="A16:B16"/>
    <mergeCell ref="C16:E16"/>
    <mergeCell ref="F16:G16"/>
    <mergeCell ref="A18:G19"/>
    <mergeCell ref="A21:G21"/>
    <mergeCell ref="A75:D75"/>
    <mergeCell ref="E75:G75"/>
    <mergeCell ref="A77:D77"/>
    <mergeCell ref="E77:G77"/>
    <mergeCell ref="C81:F81"/>
  </mergeCells>
  <pageMargins bottom="0.75" footer="0.3" header="0.3" left="0.7" right="0.7" top="0.75"/>
  <drawing r:id="rId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2020-11-27T17:00:58Z</dcterms:created>
  <dc:creator>Apache POI</dc:creator>
</cp:coreProperties>
</file>