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ÇÕES 2021\PREGÃO\PREGÃO Nº 26 OLEO LUBRIFICANTES\"/>
    </mc:Choice>
  </mc:AlternateContent>
  <xr:revisionPtr revIDLastSave="0" documentId="8_{AF2089C4-4BE1-45B6-8336-1E642883BDB1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Lote-1" sheetId="1" r:id="rId1"/>
    <sheet name="Lote-2" sheetId="2" r:id="rId2"/>
    <sheet name="Lote-3" sheetId="3" r:id="rId3"/>
    <sheet name="Lote-4" sheetId="4" r:id="rId4"/>
    <sheet name="Lote-5" sheetId="5" r:id="rId5"/>
    <sheet name="Lote-6" sheetId="6" r:id="rId6"/>
  </sheets>
  <calcPr calcId="191029"/>
</workbook>
</file>

<file path=xl/calcChain.xml><?xml version="1.0" encoding="utf-8"?>
<calcChain xmlns="http://schemas.openxmlformats.org/spreadsheetml/2006/main">
  <c r="G12" i="6" l="1"/>
  <c r="G11" i="6"/>
  <c r="G13" i="6" s="1"/>
  <c r="G12" i="5"/>
  <c r="G11" i="5"/>
  <c r="G12" i="4"/>
  <c r="G11" i="4"/>
  <c r="G13" i="4" s="1"/>
  <c r="G11" i="3"/>
  <c r="G12" i="3" s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24" i="2" s="1"/>
  <c r="G35" i="1"/>
  <c r="G34" i="1"/>
  <c r="G33" i="1"/>
  <c r="G32" i="1"/>
  <c r="G31" i="1"/>
  <c r="G30" i="1"/>
  <c r="G29" i="1"/>
  <c r="G28" i="1"/>
  <c r="G27" i="1"/>
  <c r="G26" i="1"/>
  <c r="G25" i="1"/>
  <c r="G24" i="1"/>
  <c r="G36" i="1" s="1"/>
</calcChain>
</file>

<file path=xl/sharedStrings.xml><?xml version="1.0" encoding="utf-8"?>
<sst xmlns="http://schemas.openxmlformats.org/spreadsheetml/2006/main" count="226" uniqueCount="69">
  <si>
    <t>PREFEITURA MUNICIPAL DE CORUMBAIBA - GO</t>
  </si>
  <si>
    <t>Planilha para proposta do pregão  Nº 26/2021 Lote Nº 1</t>
  </si>
  <si>
    <t>PROPOSTA DE PREÇO</t>
  </si>
  <si>
    <t>LOTE 01 COTA EXCLUSIVA PEÇAS</t>
  </si>
  <si>
    <t>Planilha para proposta do pregão  Nº 26/2021 Lote Nº 2</t>
  </si>
  <si>
    <t>LOTE 02 COTA EXCLUSIVA OLEOS LUBRIFICANTES</t>
  </si>
  <si>
    <t>Planilha para proposta do pregão  Nº 26/2021 Lote Nº 3</t>
  </si>
  <si>
    <t>LOTE 03 COTA RESERVADA PEÇAS</t>
  </si>
  <si>
    <t>Planilha para proposta do pregão  Nº 26/2021 Lote Nº 4</t>
  </si>
  <si>
    <t>LOTE 04 COTA RESERVADA OLEO</t>
  </si>
  <si>
    <t>Planilha para proposta do pregão  Nº 26/2021 Lote Nº 5</t>
  </si>
  <si>
    <t>LOTE 05 COTA PRINCIPAL PEÇAS</t>
  </si>
  <si>
    <t>Planilha para proposta do pregão  Nº 26/2021 Lote Nº 6</t>
  </si>
  <si>
    <t>LOTE 06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</si>
  <si>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</si>
  <si>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</si>
  <si>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</si>
  <si>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</si>
  <si>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</si>
  <si>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</si>
  <si>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</si>
  <si>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</si>
  <si>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CANTO DE LAMINA PATROL 120K</t>
  </si>
  <si>
    <t/>
  </si>
  <si>
    <t>PARAFUSO LAMINA 5/8</t>
  </si>
  <si>
    <t>PORCA PARAFUSO DE LAMINA 5/8</t>
  </si>
  <si>
    <t>PARAFUSO LAMINA 3/4</t>
  </si>
  <si>
    <t>PORCA PARAFUSO LAMINA 3/4</t>
  </si>
  <si>
    <t>LAMINA DE 13 FUROS 5D9558 PATROL VOLVO G930</t>
  </si>
  <si>
    <t>LAMINA DE 15 FUROS 5D9559 PATROL VOLVO G930</t>
  </si>
  <si>
    <t>DENTE CONCHA DIANTEIRO CASE</t>
  </si>
  <si>
    <t>DENTE CONCHA LATERAL DIANTEIRO CASE</t>
  </si>
  <si>
    <t>DENTE RETRO CAT 416E</t>
  </si>
  <si>
    <t>DENTE CONCHA DIANTEIRO CAT 416E</t>
  </si>
  <si>
    <t>DENTE CONCHA MICHIGAN</t>
  </si>
  <si>
    <t>GL</t>
  </si>
  <si>
    <t>ARLA 20 LT</t>
  </si>
  <si>
    <t>BD</t>
  </si>
  <si>
    <t>GRAXA DE 20 LTS 1ª LINHA</t>
  </si>
  <si>
    <t>ÓLEO ATF 20 LT 1ª LINHA HOMOLOGADO POR MONTADORA</t>
  </si>
  <si>
    <t>LT</t>
  </si>
  <si>
    <t>ÓLEO 10 W 30 1LT 1ª LINHA HOMOLOGADO POR MONTADORA</t>
  </si>
  <si>
    <t>ÓLEO 2 TEMPOS 500 ML 1ª LINHA</t>
  </si>
  <si>
    <t>ÓLEO DE FREIO DOT 4 500 ML 1º LINHA</t>
  </si>
  <si>
    <t>ÓLEO DE TRANSMISSÃO DE 20 LTS 1º LINHA HOMOLOGADO POR MONT.</t>
  </si>
  <si>
    <t>ÓLEO FREIO DOT 3 500 ML 1º LINHA</t>
  </si>
  <si>
    <t>ÓLEO GL5 90 BALDE 20LTS 1º LINHA HOMOLOGADO POR MONT.</t>
  </si>
  <si>
    <t>ÓLEO LUBRIFICANTE 20W50 1LT 1ª LINHA HOMOLOGADO POR MONTADORA</t>
  </si>
  <si>
    <t>ÓLEO LUBRIFICANTE 5W30 DE 1 LT 1ª LINHA HOMOLOGADO POR MONTADORA</t>
  </si>
  <si>
    <t>ÓLEO MOTOR 15 W 40 DE 20 LTS 1ª LINHA HOMOLOGADO POR MONTADORA</t>
  </si>
  <si>
    <t>ÓLEO TRC 30 DE 20 LTS 1ª LINHA HOMOLOGADO POR MONTADORA</t>
  </si>
  <si>
    <t>LAMINA DE 13 FUROS 7D1576 PATROL CAT 120K</t>
  </si>
  <si>
    <t>ÓLEO HIDRÁULICO HD 68 20 LTS 1º LINHA HOMOLOGADO POR MONT</t>
  </si>
  <si>
    <t>ÓLEO MOTOR 40 DE 20 LTS 1ª LINHA HOMOLOGADO POR MONTADORA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</si>
  <si>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</si>
  <si>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</si>
  <si>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</si>
  <si>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</si>
  <si>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</si>
  <si>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</si>
  <si>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</si>
  <si>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</si>
  <si>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</si>
  <si>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13:15 HORAS DO DIA 26/07/2021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</si>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</sst>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opLeftCell="A22" workbookViewId="0">
      <selection activeCell="D29" sqref="D29"/>
    </sheetView>
  </sheetViews>
  <sheetFormatPr defaultRowHeight="15" x14ac:dyDescent="0.25"/>
  <cols>
    <col min="1" max="1" width="5.85546875" bestFit="1" customWidth="1"/>
    <col min="2" max="2" width="9.7109375" bestFit="1" customWidth="1"/>
    <col min="3" max="3" width="12.7109375" style="19" customWidth="1"/>
    <col min="4" max="4" width="50" bestFit="1" customWidth="1"/>
    <col min="5" max="5" width="17.7109375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54</v>
      </c>
      <c r="B10" s="11"/>
      <c r="C10" s="12" t="s">
        <v>23</v>
      </c>
      <c r="D10" s="12" t="s">
        <v>23</v>
      </c>
      <c r="E10" s="12" t="s">
        <v>23</v>
      </c>
    </row>
    <row r="11" spans="1:7" x14ac:dyDescent="0.25">
      <c r="A11" s="11" t="s">
        <v>55</v>
      </c>
      <c r="B11" s="11"/>
      <c r="C11" s="12" t="s">
        <v>23</v>
      </c>
      <c r="D11" s="12" t="s">
        <v>23</v>
      </c>
      <c r="E11" s="12" t="s">
        <v>23</v>
      </c>
    </row>
    <row r="12" spans="1:7" x14ac:dyDescent="0.25">
      <c r="A12" s="11" t="s">
        <v>56</v>
      </c>
      <c r="B12" s="11"/>
      <c r="C12" s="12" t="s">
        <v>23</v>
      </c>
      <c r="D12" s="12" t="s">
        <v>23</v>
      </c>
      <c r="E12" s="12" t="s">
        <v>23</v>
      </c>
    </row>
    <row r="13" spans="1:7" x14ac:dyDescent="0.25">
      <c r="A13" s="11" t="s">
        <v>57</v>
      </c>
      <c r="B13" s="11"/>
      <c r="C13" s="12" t="s">
        <v>23</v>
      </c>
      <c r="D13" s="12" t="s">
        <v>23</v>
      </c>
      <c r="E13" s="12" t="s">
        <v>23</v>
      </c>
    </row>
    <row r="14" spans="1:7" x14ac:dyDescent="0.25">
      <c r="A14" s="11" t="s">
        <v>58</v>
      </c>
      <c r="B14" s="11"/>
      <c r="C14" s="12" t="s">
        <v>23</v>
      </c>
      <c r="D14" s="12" t="s">
        <v>23</v>
      </c>
      <c r="E14" s="12" t="s">
        <v>23</v>
      </c>
    </row>
    <row r="15" spans="1:7" x14ac:dyDescent="0.25">
      <c r="A15" s="11" t="s">
        <v>59</v>
      </c>
      <c r="B15" s="11"/>
      <c r="C15" s="13" t="s">
        <v>23</v>
      </c>
      <c r="D15" s="13" t="s">
        <v>23</v>
      </c>
      <c r="E15" s="13" t="s">
        <v>23</v>
      </c>
    </row>
    <row r="16" spans="1:7" x14ac:dyDescent="0.25">
      <c r="A16" s="11" t="s">
        <v>60</v>
      </c>
      <c r="B16" s="11"/>
      <c r="C16" s="14" t="s">
        <v>23</v>
      </c>
      <c r="D16" s="14" t="s">
        <v>23</v>
      </c>
      <c r="E16" s="14" t="s">
        <v>23</v>
      </c>
      <c r="F16" s="15" t="s">
        <v>61</v>
      </c>
      <c r="G16" s="9"/>
    </row>
    <row r="18" spans="1:7" x14ac:dyDescent="0.25">
      <c r="A18" s="16" t="s">
        <v>62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63</v>
      </c>
      <c r="B21" s="9"/>
      <c r="C21" s="9"/>
      <c r="D21" s="9"/>
      <c r="E21" s="9"/>
      <c r="F21" s="9"/>
      <c r="G21" s="9"/>
    </row>
    <row r="23" spans="1:7" x14ac:dyDescent="0.25">
      <c r="A23" s="1" t="s">
        <v>14</v>
      </c>
      <c r="B23" s="1" t="s">
        <v>15</v>
      </c>
      <c r="C23" s="20" t="s">
        <v>16</v>
      </c>
      <c r="D23" s="1" t="s">
        <v>17</v>
      </c>
      <c r="E23" s="1" t="s">
        <v>18</v>
      </c>
      <c r="F23" s="1" t="s">
        <v>19</v>
      </c>
      <c r="G23" s="1" t="s">
        <v>20</v>
      </c>
    </row>
    <row r="24" spans="1:7" x14ac:dyDescent="0.25">
      <c r="A24" s="2">
        <v>1</v>
      </c>
      <c r="B24" s="2" t="s">
        <v>21</v>
      </c>
      <c r="C24" s="21">
        <v>60</v>
      </c>
      <c r="D24" s="5" t="s">
        <v>22</v>
      </c>
      <c r="E24" s="6" t="s">
        <v>23</v>
      </c>
      <c r="F24" s="7" t="s">
        <v>23</v>
      </c>
      <c r="G24" s="3">
        <f t="shared" ref="G24:G35" si="0">IFERROR(C24 *F24,0)</f>
        <v>0</v>
      </c>
    </row>
    <row r="25" spans="1:7" x14ac:dyDescent="0.25">
      <c r="A25" s="2">
        <v>2</v>
      </c>
      <c r="B25" s="2" t="s">
        <v>21</v>
      </c>
      <c r="C25" s="21">
        <v>500</v>
      </c>
      <c r="D25" s="5" t="s">
        <v>24</v>
      </c>
      <c r="E25" s="6" t="s">
        <v>23</v>
      </c>
      <c r="F25" s="7" t="s">
        <v>23</v>
      </c>
      <c r="G25" s="3">
        <f t="shared" si="0"/>
        <v>0</v>
      </c>
    </row>
    <row r="26" spans="1:7" x14ac:dyDescent="0.25">
      <c r="A26" s="2">
        <v>3</v>
      </c>
      <c r="B26" s="2" t="s">
        <v>21</v>
      </c>
      <c r="C26" s="21">
        <v>500</v>
      </c>
      <c r="D26" s="5" t="s">
        <v>25</v>
      </c>
      <c r="E26" s="6" t="s">
        <v>23</v>
      </c>
      <c r="F26" s="7" t="s">
        <v>23</v>
      </c>
      <c r="G26" s="3">
        <f t="shared" si="0"/>
        <v>0</v>
      </c>
    </row>
    <row r="27" spans="1:7" x14ac:dyDescent="0.25">
      <c r="A27" s="2">
        <v>4</v>
      </c>
      <c r="B27" s="2" t="s">
        <v>21</v>
      </c>
      <c r="C27" s="21">
        <v>500</v>
      </c>
      <c r="D27" s="5" t="s">
        <v>26</v>
      </c>
      <c r="E27" s="6" t="s">
        <v>23</v>
      </c>
      <c r="F27" s="7" t="s">
        <v>23</v>
      </c>
      <c r="G27" s="3">
        <f t="shared" si="0"/>
        <v>0</v>
      </c>
    </row>
    <row r="28" spans="1:7" x14ac:dyDescent="0.25">
      <c r="A28" s="2">
        <v>5</v>
      </c>
      <c r="B28" s="2" t="s">
        <v>21</v>
      </c>
      <c r="C28" s="21">
        <v>500</v>
      </c>
      <c r="D28" s="5" t="s">
        <v>27</v>
      </c>
      <c r="E28" s="6" t="s">
        <v>23</v>
      </c>
      <c r="F28" s="7" t="s">
        <v>23</v>
      </c>
      <c r="G28" s="3">
        <f t="shared" si="0"/>
        <v>0</v>
      </c>
    </row>
    <row r="29" spans="1:7" x14ac:dyDescent="0.25">
      <c r="A29" s="2">
        <v>6</v>
      </c>
      <c r="B29" s="2" t="s">
        <v>21</v>
      </c>
      <c r="C29" s="21">
        <v>40</v>
      </c>
      <c r="D29" s="5" t="s">
        <v>28</v>
      </c>
      <c r="E29" s="6" t="s">
        <v>23</v>
      </c>
      <c r="F29" s="7" t="s">
        <v>23</v>
      </c>
      <c r="G29" s="3">
        <f t="shared" si="0"/>
        <v>0</v>
      </c>
    </row>
    <row r="30" spans="1:7" x14ac:dyDescent="0.25">
      <c r="A30" s="2">
        <v>7</v>
      </c>
      <c r="B30" s="2" t="s">
        <v>21</v>
      </c>
      <c r="C30" s="21">
        <v>40</v>
      </c>
      <c r="D30" s="5" t="s">
        <v>29</v>
      </c>
      <c r="E30" s="6" t="s">
        <v>23</v>
      </c>
      <c r="F30" s="7" t="s">
        <v>23</v>
      </c>
      <c r="G30" s="3">
        <f t="shared" si="0"/>
        <v>0</v>
      </c>
    </row>
    <row r="31" spans="1:7" x14ac:dyDescent="0.25">
      <c r="A31" s="2">
        <v>8</v>
      </c>
      <c r="B31" s="2" t="s">
        <v>21</v>
      </c>
      <c r="C31" s="21">
        <v>60</v>
      </c>
      <c r="D31" s="5" t="s">
        <v>30</v>
      </c>
      <c r="E31" s="6" t="s">
        <v>23</v>
      </c>
      <c r="F31" s="7" t="s">
        <v>23</v>
      </c>
      <c r="G31" s="3">
        <f t="shared" si="0"/>
        <v>0</v>
      </c>
    </row>
    <row r="32" spans="1:7" x14ac:dyDescent="0.25">
      <c r="A32" s="2">
        <v>9</v>
      </c>
      <c r="B32" s="2" t="s">
        <v>21</v>
      </c>
      <c r="C32" s="21">
        <v>20</v>
      </c>
      <c r="D32" s="5" t="s">
        <v>31</v>
      </c>
      <c r="E32" s="6" t="s">
        <v>23</v>
      </c>
      <c r="F32" s="7" t="s">
        <v>23</v>
      </c>
      <c r="G32" s="3">
        <f t="shared" si="0"/>
        <v>0</v>
      </c>
    </row>
    <row r="33" spans="1:7" x14ac:dyDescent="0.25">
      <c r="A33" s="2">
        <v>10</v>
      </c>
      <c r="B33" s="2" t="s">
        <v>21</v>
      </c>
      <c r="C33" s="21">
        <v>20</v>
      </c>
      <c r="D33" s="5" t="s">
        <v>32</v>
      </c>
      <c r="E33" s="6" t="s">
        <v>23</v>
      </c>
      <c r="F33" s="7" t="s">
        <v>23</v>
      </c>
      <c r="G33" s="3">
        <f t="shared" si="0"/>
        <v>0</v>
      </c>
    </row>
    <row r="34" spans="1:7" x14ac:dyDescent="0.25">
      <c r="A34" s="2">
        <v>11</v>
      </c>
      <c r="B34" s="2" t="s">
        <v>21</v>
      </c>
      <c r="C34" s="21">
        <v>60</v>
      </c>
      <c r="D34" s="5" t="s">
        <v>33</v>
      </c>
      <c r="E34" s="6" t="s">
        <v>23</v>
      </c>
      <c r="F34" s="7" t="s">
        <v>23</v>
      </c>
      <c r="G34" s="3">
        <f t="shared" si="0"/>
        <v>0</v>
      </c>
    </row>
    <row r="35" spans="1:7" x14ac:dyDescent="0.25">
      <c r="A35" s="2">
        <v>12</v>
      </c>
      <c r="B35" s="2" t="s">
        <v>21</v>
      </c>
      <c r="C35" s="21">
        <v>150</v>
      </c>
      <c r="D35" s="5" t="s">
        <v>34</v>
      </c>
      <c r="E35" s="6" t="s">
        <v>23</v>
      </c>
      <c r="F35" s="7" t="s">
        <v>23</v>
      </c>
      <c r="G35" s="3">
        <f t="shared" si="0"/>
        <v>0</v>
      </c>
    </row>
    <row r="36" spans="1:7" x14ac:dyDescent="0.25">
      <c r="G36" s="3">
        <f>SUM(G22:G35)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4"/>
  <sheetViews>
    <sheetView topLeftCell="A13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x14ac:dyDescent="0.25">
      <c r="A11" s="2">
        <v>1</v>
      </c>
      <c r="B11" s="2" t="s">
        <v>35</v>
      </c>
      <c r="C11" s="4">
        <v>50</v>
      </c>
      <c r="D11" s="5" t="s">
        <v>36</v>
      </c>
      <c r="E11" s="6" t="s">
        <v>23</v>
      </c>
      <c r="F11" s="7" t="s">
        <v>23</v>
      </c>
      <c r="G11" s="3">
        <f t="shared" ref="G11:G23" si="0">IFERROR(C11 *F11,0)</f>
        <v>0</v>
      </c>
    </row>
    <row r="12" spans="1:7" x14ac:dyDescent="0.25">
      <c r="A12" s="2">
        <v>2</v>
      </c>
      <c r="B12" s="2" t="s">
        <v>37</v>
      </c>
      <c r="C12" s="4">
        <v>100</v>
      </c>
      <c r="D12" s="5" t="s">
        <v>38</v>
      </c>
      <c r="E12" s="6" t="s">
        <v>23</v>
      </c>
      <c r="F12" s="7" t="s">
        <v>23</v>
      </c>
      <c r="G12" s="3">
        <f t="shared" si="0"/>
        <v>0</v>
      </c>
    </row>
    <row r="13" spans="1:7" ht="30" x14ac:dyDescent="0.25">
      <c r="A13" s="2">
        <v>3</v>
      </c>
      <c r="B13" s="2" t="s">
        <v>37</v>
      </c>
      <c r="C13" s="4">
        <v>60</v>
      </c>
      <c r="D13" s="5" t="s">
        <v>39</v>
      </c>
      <c r="E13" s="6" t="s">
        <v>23</v>
      </c>
      <c r="F13" s="7" t="s">
        <v>23</v>
      </c>
      <c r="G13" s="3">
        <f t="shared" si="0"/>
        <v>0</v>
      </c>
    </row>
    <row r="14" spans="1:7" ht="30" x14ac:dyDescent="0.25">
      <c r="A14" s="2">
        <v>4</v>
      </c>
      <c r="B14" s="2" t="s">
        <v>40</v>
      </c>
      <c r="C14" s="4">
        <v>200</v>
      </c>
      <c r="D14" s="5" t="s">
        <v>41</v>
      </c>
      <c r="E14" s="6" t="s">
        <v>23</v>
      </c>
      <c r="F14" s="7" t="s">
        <v>23</v>
      </c>
      <c r="G14" s="3">
        <f t="shared" si="0"/>
        <v>0</v>
      </c>
    </row>
    <row r="15" spans="1:7" x14ac:dyDescent="0.25">
      <c r="A15" s="2">
        <v>5</v>
      </c>
      <c r="B15" s="2" t="s">
        <v>40</v>
      </c>
      <c r="C15" s="4">
        <v>120</v>
      </c>
      <c r="D15" s="5" t="s">
        <v>42</v>
      </c>
      <c r="E15" s="6" t="s">
        <v>23</v>
      </c>
      <c r="F15" s="7" t="s">
        <v>23</v>
      </c>
      <c r="G15" s="3">
        <f t="shared" si="0"/>
        <v>0</v>
      </c>
    </row>
    <row r="16" spans="1:7" x14ac:dyDescent="0.25">
      <c r="A16" s="2">
        <v>6</v>
      </c>
      <c r="B16" s="2" t="s">
        <v>37</v>
      </c>
      <c r="C16" s="4">
        <v>200</v>
      </c>
      <c r="D16" s="5" t="s">
        <v>43</v>
      </c>
      <c r="E16" s="6" t="s">
        <v>23</v>
      </c>
      <c r="F16" s="7" t="s">
        <v>23</v>
      </c>
      <c r="G16" s="3">
        <f t="shared" si="0"/>
        <v>0</v>
      </c>
    </row>
    <row r="17" spans="1:7" ht="30" x14ac:dyDescent="0.25">
      <c r="A17" s="2">
        <v>7</v>
      </c>
      <c r="B17" s="2" t="s">
        <v>37</v>
      </c>
      <c r="C17" s="4">
        <v>74</v>
      </c>
      <c r="D17" s="5" t="s">
        <v>44</v>
      </c>
      <c r="E17" s="6" t="s">
        <v>23</v>
      </c>
      <c r="F17" s="7" t="s">
        <v>23</v>
      </c>
      <c r="G17" s="3">
        <f t="shared" si="0"/>
        <v>0</v>
      </c>
    </row>
    <row r="18" spans="1:7" x14ac:dyDescent="0.25">
      <c r="A18" s="2">
        <v>8</v>
      </c>
      <c r="B18" s="2" t="s">
        <v>40</v>
      </c>
      <c r="C18" s="4">
        <v>350</v>
      </c>
      <c r="D18" s="5" t="s">
        <v>45</v>
      </c>
      <c r="E18" s="6" t="s">
        <v>23</v>
      </c>
      <c r="F18" s="7" t="s">
        <v>23</v>
      </c>
      <c r="G18" s="3">
        <f t="shared" si="0"/>
        <v>0</v>
      </c>
    </row>
    <row r="19" spans="1:7" ht="30" x14ac:dyDescent="0.25">
      <c r="A19" s="2">
        <v>9</v>
      </c>
      <c r="B19" s="2" t="s">
        <v>37</v>
      </c>
      <c r="C19" s="4">
        <v>75</v>
      </c>
      <c r="D19" s="5" t="s">
        <v>46</v>
      </c>
      <c r="E19" s="6" t="s">
        <v>23</v>
      </c>
      <c r="F19" s="7" t="s">
        <v>23</v>
      </c>
      <c r="G19" s="3">
        <f t="shared" si="0"/>
        <v>0</v>
      </c>
    </row>
    <row r="20" spans="1:7" ht="30" x14ac:dyDescent="0.25">
      <c r="A20" s="2">
        <v>10</v>
      </c>
      <c r="B20" s="2" t="s">
        <v>40</v>
      </c>
      <c r="C20" s="4">
        <v>740</v>
      </c>
      <c r="D20" s="5" t="s">
        <v>47</v>
      </c>
      <c r="E20" s="6" t="s">
        <v>23</v>
      </c>
      <c r="F20" s="7" t="s">
        <v>23</v>
      </c>
      <c r="G20" s="3">
        <f t="shared" si="0"/>
        <v>0</v>
      </c>
    </row>
    <row r="21" spans="1:7" ht="30" x14ac:dyDescent="0.25">
      <c r="A21" s="2">
        <v>11</v>
      </c>
      <c r="B21" s="2" t="s">
        <v>40</v>
      </c>
      <c r="C21" s="4">
        <v>273</v>
      </c>
      <c r="D21" s="5" t="s">
        <v>48</v>
      </c>
      <c r="E21" s="6" t="s">
        <v>23</v>
      </c>
      <c r="F21" s="7" t="s">
        <v>23</v>
      </c>
      <c r="G21" s="3">
        <f t="shared" si="0"/>
        <v>0</v>
      </c>
    </row>
    <row r="22" spans="1:7" ht="30" x14ac:dyDescent="0.25">
      <c r="A22" s="2">
        <v>12</v>
      </c>
      <c r="B22" s="2" t="s">
        <v>37</v>
      </c>
      <c r="C22" s="4">
        <v>95</v>
      </c>
      <c r="D22" s="5" t="s">
        <v>49</v>
      </c>
      <c r="E22" s="6" t="s">
        <v>23</v>
      </c>
      <c r="F22" s="7" t="s">
        <v>23</v>
      </c>
      <c r="G22" s="3">
        <f t="shared" si="0"/>
        <v>0</v>
      </c>
    </row>
    <row r="23" spans="1:7" ht="30" x14ac:dyDescent="0.25">
      <c r="A23" s="2">
        <v>13</v>
      </c>
      <c r="B23" s="2" t="s">
        <v>37</v>
      </c>
      <c r="C23" s="4">
        <v>55</v>
      </c>
      <c r="D23" s="5" t="s">
        <v>50</v>
      </c>
      <c r="E23" s="6" t="s">
        <v>23</v>
      </c>
      <c r="F23" s="7" t="s">
        <v>23</v>
      </c>
      <c r="G23" s="3">
        <f t="shared" si="0"/>
        <v>0</v>
      </c>
    </row>
    <row r="24" spans="1:7" x14ac:dyDescent="0.25">
      <c r="G24" s="3">
        <f>SUM(G9:G23)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2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6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x14ac:dyDescent="0.25">
      <c r="A11" s="2">
        <v>1</v>
      </c>
      <c r="B11" s="2" t="s">
        <v>21</v>
      </c>
      <c r="C11" s="4">
        <v>20</v>
      </c>
      <c r="D11" s="5" t="s">
        <v>51</v>
      </c>
      <c r="E11" s="6" t="s">
        <v>23</v>
      </c>
      <c r="F11" s="7" t="s">
        <v>23</v>
      </c>
      <c r="G11" s="3">
        <f>IFERROR(C11 *F11,0)</f>
        <v>0</v>
      </c>
    </row>
    <row r="12" spans="1:7" x14ac:dyDescent="0.25">
      <c r="G12" s="3">
        <f>SUM(G9:G11)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3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8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9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ht="30" x14ac:dyDescent="0.25">
      <c r="A11" s="2">
        <v>1</v>
      </c>
      <c r="B11" s="2" t="s">
        <v>37</v>
      </c>
      <c r="C11" s="4">
        <v>64</v>
      </c>
      <c r="D11" s="5" t="s">
        <v>52</v>
      </c>
      <c r="E11" s="6" t="s">
        <v>23</v>
      </c>
      <c r="F11" s="7" t="s">
        <v>23</v>
      </c>
      <c r="G11" s="3">
        <f>IFERROR(C11 *F11,0)</f>
        <v>0</v>
      </c>
    </row>
    <row r="12" spans="1:7" ht="30" x14ac:dyDescent="0.25">
      <c r="A12" s="2">
        <v>2</v>
      </c>
      <c r="B12" s="2" t="s">
        <v>37</v>
      </c>
      <c r="C12" s="4">
        <v>40</v>
      </c>
      <c r="D12" s="5" t="s">
        <v>53</v>
      </c>
      <c r="E12" s="6" t="s">
        <v>23</v>
      </c>
      <c r="F12" s="7" t="s">
        <v>23</v>
      </c>
      <c r="G12" s="3">
        <f>IFERROR(C12 *F12,0)</f>
        <v>0</v>
      </c>
    </row>
    <row r="13" spans="1:7" x14ac:dyDescent="0.25">
      <c r="G13" s="3">
        <f>SUM(G9:G12)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2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10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11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x14ac:dyDescent="0.25">
      <c r="A11" s="2">
        <v>13</v>
      </c>
      <c r="B11" s="2" t="s">
        <v>21</v>
      </c>
      <c r="C11" s="4">
        <v>60</v>
      </c>
      <c r="D11" s="5" t="s">
        <v>51</v>
      </c>
      <c r="E11" s="6" t="s">
        <v>23</v>
      </c>
      <c r="F11" s="7" t="s">
        <v>23</v>
      </c>
      <c r="G11" s="3">
        <f>IFERROR(C11 *F11,0)</f>
        <v>0</v>
      </c>
    </row>
    <row r="12" spans="1:7" x14ac:dyDescent="0.25">
      <c r="G12" s="3">
        <f>SUM(G9:G11)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21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12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13</v>
      </c>
      <c r="B8" s="9"/>
      <c r="C8" s="9"/>
      <c r="D8" s="9"/>
      <c r="E8" s="9"/>
      <c r="F8" s="9"/>
      <c r="G8" s="9"/>
    </row>
    <row r="10" spans="1:7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ht="30" x14ac:dyDescent="0.25">
      <c r="A11" s="2">
        <v>1</v>
      </c>
      <c r="B11" s="2" t="s">
        <v>37</v>
      </c>
      <c r="C11" s="4">
        <v>190</v>
      </c>
      <c r="D11" s="5" t="s">
        <v>52</v>
      </c>
      <c r="E11" s="6" t="s">
        <v>23</v>
      </c>
      <c r="F11" s="7" t="s">
        <v>23</v>
      </c>
      <c r="G11" s="3">
        <f>IFERROR(C11 *F11,0)</f>
        <v>0</v>
      </c>
    </row>
    <row r="12" spans="1:7" ht="30" x14ac:dyDescent="0.25">
      <c r="A12" s="2">
        <v>2</v>
      </c>
      <c r="B12" s="2" t="s">
        <v>37</v>
      </c>
      <c r="C12" s="4">
        <v>120</v>
      </c>
      <c r="D12" s="5" t="s">
        <v>53</v>
      </c>
      <c r="E12" s="6" t="s">
        <v>23</v>
      </c>
      <c r="F12" s="7" t="s">
        <v>23</v>
      </c>
      <c r="G12" s="3">
        <f>IFERROR(C12 *F12,0)</f>
        <v>0</v>
      </c>
    </row>
    <row r="13" spans="1:7" x14ac:dyDescent="0.25">
      <c r="G13" s="3">
        <f>SUM(G9:G12)</f>
        <v>0</v>
      </c>
    </row>
    <row r="15" spans="1:7" x14ac:dyDescent="0.25">
      <c r="A15" s="9" t="s">
        <v>64</v>
      </c>
      <c r="B15" s="9"/>
      <c r="C15" s="9"/>
      <c r="D15" s="9"/>
      <c r="E15" s="9" t="s">
        <v>65</v>
      </c>
      <c r="F15" s="9"/>
      <c r="G15" s="9"/>
    </row>
    <row r="17" spans="1:7" x14ac:dyDescent="0.25">
      <c r="A17" s="9" t="s">
        <v>66</v>
      </c>
      <c r="B17" s="9"/>
      <c r="C17" s="9"/>
      <c r="D17" s="9"/>
      <c r="E17" s="9" t="s">
        <v>67</v>
      </c>
      <c r="F17" s="9"/>
      <c r="G17" s="9"/>
    </row>
    <row r="21" spans="1:7" x14ac:dyDescent="0.25">
      <c r="C21" s="18" t="s">
        <v>68</v>
      </c>
      <c r="D21" s="18"/>
      <c r="E21" s="18"/>
      <c r="F21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7:D17"/>
    <mergeCell ref="E17:G17"/>
    <mergeCell ref="C21:F21"/>
    <mergeCell ref="D2:G2"/>
    <mergeCell ref="D3:G3"/>
    <mergeCell ref="A7:G7"/>
    <mergeCell ref="A8:G8"/>
    <mergeCell ref="A15:D15"/>
    <mergeCell ref="E15:G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Lote-1</vt:lpstr>
      <vt:lpstr>Lote-2</vt:lpstr>
      <vt:lpstr>Lote-3</vt:lpstr>
      <vt:lpstr>Lote-4</vt:lpstr>
      <vt:lpstr>Lote-5</vt:lpstr>
      <vt:lpstr>Lote-6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2021-07-13T18:22:47Z</dcterms:created>
  <dcterms:modified xsi:type="dcterms:W3CDTF">2021-07-13T18:54:53Z</dcterms:modified>
</cp:coreProperties>
</file>