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6D296D04-00B3-4410-9716-CFDE6D9D61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  <sheet name="Lote-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3" i="2"/>
  <c r="G12" i="2"/>
  <c r="G11" i="2"/>
  <c r="G15" i="2" s="1"/>
  <c r="G27" i="1"/>
  <c r="G26" i="1"/>
  <c r="G25" i="1"/>
  <c r="G24" i="1"/>
  <c r="G28" i="1" s="1"/>
</calcChain>
</file>

<file path=xl/sharedStrings.xml><?xml version="1.0" encoding="utf-8"?>
<sst xmlns="http://schemas.openxmlformats.org/spreadsheetml/2006/main" count="90" uniqueCount="34">
  <si>
    <t>PREFEITURA MUNICIPAL DE CORUMBAIBA - GO</t>
  </si>
  <si>
    <t>Planilha para proposta do pregão  Nº 47/2021 Lote Nº 1</t>
  </si>
  <si>
    <t>PROPOSTA DE PREÇO</t>
  </si>
  <si>
    <t>LOTE 01 COTA PRINCIPAL</t>
  </si>
  <si>
    <t>Planilha para proposta do pregão  Nº 47/2021 Lote Nº 2</t>
  </si>
  <si>
    <t>LOTE 02 COTA RESERVADA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</si>
  <si>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</si>
  <si>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</si>
  <si>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</si>
  <si>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</si>
  <si>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</si>
  <si>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</si>
  <si>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</si>
  <si>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</si>
  <si>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DIESEL COMUM</t>
  </si>
  <si>
    <t/>
  </si>
  <si>
    <t>ETANOL COMUM</t>
  </si>
  <si>
    <t>DIESEL S-10</t>
  </si>
  <si>
    <t>GASOLINA COMUM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</si>
  <si>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</si>
  <si>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</si>
  <si>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</si>
  <si>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</si>
  <si>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</si>
  <si>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</si>
  <si>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</si>
  <si>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</si>
  <si>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</si>
  <si>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07:30 HORAS DO DIA 01/12/2021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</si>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</sst>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8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19</v>
      </c>
      <c r="B10" s="11"/>
      <c r="C10" s="12" t="s">
        <v>15</v>
      </c>
      <c r="D10" s="12" t="s">
        <v>15</v>
      </c>
      <c r="E10" s="12" t="s">
        <v>15</v>
      </c>
    </row>
    <row r="11" spans="1:7" x14ac:dyDescent="0.25">
      <c r="A11" s="11" t="s">
        <v>20</v>
      </c>
      <c r="B11" s="11"/>
      <c r="C11" s="12" t="s">
        <v>15</v>
      </c>
      <c r="D11" s="12" t="s">
        <v>15</v>
      </c>
      <c r="E11" s="12" t="s">
        <v>15</v>
      </c>
    </row>
    <row r="12" spans="1:7" x14ac:dyDescent="0.25">
      <c r="A12" s="11" t="s">
        <v>21</v>
      </c>
      <c r="B12" s="11"/>
      <c r="C12" s="12" t="s">
        <v>15</v>
      </c>
      <c r="D12" s="12" t="s">
        <v>15</v>
      </c>
      <c r="E12" s="12" t="s">
        <v>15</v>
      </c>
    </row>
    <row r="13" spans="1:7" x14ac:dyDescent="0.25">
      <c r="A13" s="11" t="s">
        <v>22</v>
      </c>
      <c r="B13" s="11"/>
      <c r="C13" s="12" t="s">
        <v>15</v>
      </c>
      <c r="D13" s="12" t="s">
        <v>15</v>
      </c>
      <c r="E13" s="12" t="s">
        <v>15</v>
      </c>
    </row>
    <row r="14" spans="1:7" x14ac:dyDescent="0.25">
      <c r="A14" s="11" t="s">
        <v>23</v>
      </c>
      <c r="B14" s="11"/>
      <c r="C14" s="12" t="s">
        <v>15</v>
      </c>
      <c r="D14" s="12" t="s">
        <v>15</v>
      </c>
      <c r="E14" s="12" t="s">
        <v>15</v>
      </c>
    </row>
    <row r="15" spans="1:7" x14ac:dyDescent="0.25">
      <c r="A15" s="11" t="s">
        <v>24</v>
      </c>
      <c r="B15" s="11"/>
      <c r="C15" s="13" t="s">
        <v>15</v>
      </c>
      <c r="D15" s="13" t="s">
        <v>15</v>
      </c>
      <c r="E15" s="13" t="s">
        <v>15</v>
      </c>
    </row>
    <row r="16" spans="1:7" x14ac:dyDescent="0.25">
      <c r="A16" s="11" t="s">
        <v>25</v>
      </c>
      <c r="B16" s="11"/>
      <c r="C16" s="14" t="s">
        <v>15</v>
      </c>
      <c r="D16" s="14" t="s">
        <v>15</v>
      </c>
      <c r="E16" s="14" t="s">
        <v>15</v>
      </c>
      <c r="F16" s="15" t="s">
        <v>26</v>
      </c>
      <c r="G16" s="9"/>
    </row>
    <row r="18" spans="1:7" x14ac:dyDescent="0.25">
      <c r="A18" s="16" t="s">
        <v>27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28</v>
      </c>
      <c r="B21" s="9"/>
      <c r="C21" s="9"/>
      <c r="D21" s="9"/>
      <c r="E21" s="9"/>
      <c r="F21" s="9"/>
      <c r="G21" s="9"/>
    </row>
    <row r="23" spans="1:7" x14ac:dyDescent="0.25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</row>
    <row r="24" spans="1:7" x14ac:dyDescent="0.25">
      <c r="A24" s="2">
        <v>1</v>
      </c>
      <c r="B24" s="2" t="s">
        <v>13</v>
      </c>
      <c r="C24" s="4">
        <v>255000</v>
      </c>
      <c r="D24" s="5" t="s">
        <v>14</v>
      </c>
      <c r="E24" s="6" t="s">
        <v>15</v>
      </c>
      <c r="F24" s="7" t="s">
        <v>15</v>
      </c>
      <c r="G24" s="3">
        <f>IFERROR(C24 *F24,0)</f>
        <v>0</v>
      </c>
    </row>
    <row r="25" spans="1:7" x14ac:dyDescent="0.25">
      <c r="A25" s="2">
        <v>2</v>
      </c>
      <c r="B25" s="2" t="s">
        <v>13</v>
      </c>
      <c r="C25" s="4">
        <v>18750</v>
      </c>
      <c r="D25" s="5" t="s">
        <v>16</v>
      </c>
      <c r="E25" s="6" t="s">
        <v>15</v>
      </c>
      <c r="F25" s="7" t="s">
        <v>15</v>
      </c>
      <c r="G25" s="3">
        <f>IFERROR(C25 *F25,0)</f>
        <v>0</v>
      </c>
    </row>
    <row r="26" spans="1:7" x14ac:dyDescent="0.25">
      <c r="A26" s="2">
        <v>3</v>
      </c>
      <c r="B26" s="2" t="s">
        <v>13</v>
      </c>
      <c r="C26" s="4">
        <v>131250</v>
      </c>
      <c r="D26" s="5" t="s">
        <v>17</v>
      </c>
      <c r="E26" s="6" t="s">
        <v>15</v>
      </c>
      <c r="F26" s="7" t="s">
        <v>15</v>
      </c>
      <c r="G26" s="3">
        <f>IFERROR(C26 *F26,0)</f>
        <v>0</v>
      </c>
    </row>
    <row r="27" spans="1:7" x14ac:dyDescent="0.25">
      <c r="A27" s="2">
        <v>4</v>
      </c>
      <c r="B27" s="2" t="s">
        <v>13</v>
      </c>
      <c r="C27" s="4">
        <v>304500</v>
      </c>
      <c r="D27" s="5" t="s">
        <v>18</v>
      </c>
      <c r="E27" s="6" t="s">
        <v>15</v>
      </c>
      <c r="F27" s="7" t="s">
        <v>15</v>
      </c>
      <c r="G27" s="3">
        <f>IFERROR(C27 *F27,0)</f>
        <v>0</v>
      </c>
    </row>
    <row r="28" spans="1:7" x14ac:dyDescent="0.25">
      <c r="G28" s="3">
        <f>SUM(G22:G27)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3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 x14ac:dyDescent="0.25">
      <c r="A11" s="2">
        <v>1</v>
      </c>
      <c r="B11" s="2" t="s">
        <v>13</v>
      </c>
      <c r="C11" s="4">
        <v>43750</v>
      </c>
      <c r="D11" s="5" t="s">
        <v>17</v>
      </c>
      <c r="E11" s="6" t="s">
        <v>15</v>
      </c>
      <c r="F11" s="7" t="s">
        <v>15</v>
      </c>
      <c r="G11" s="3">
        <f>IFERROR(C11 *F11,0)</f>
        <v>0</v>
      </c>
    </row>
    <row r="12" spans="1:7" x14ac:dyDescent="0.25">
      <c r="A12" s="2">
        <v>2</v>
      </c>
      <c r="B12" s="2" t="s">
        <v>13</v>
      </c>
      <c r="C12" s="4">
        <v>85000</v>
      </c>
      <c r="D12" s="5" t="s">
        <v>14</v>
      </c>
      <c r="E12" s="6" t="s">
        <v>15</v>
      </c>
      <c r="F12" s="7" t="s">
        <v>15</v>
      </c>
      <c r="G12" s="3">
        <f>IFERROR(C12 *F12,0)</f>
        <v>0</v>
      </c>
    </row>
    <row r="13" spans="1:7" x14ac:dyDescent="0.25">
      <c r="A13" s="2">
        <v>3</v>
      </c>
      <c r="B13" s="2" t="s">
        <v>13</v>
      </c>
      <c r="C13" s="4">
        <v>6250</v>
      </c>
      <c r="D13" s="5" t="s">
        <v>16</v>
      </c>
      <c r="E13" s="6" t="s">
        <v>15</v>
      </c>
      <c r="F13" s="7" t="s">
        <v>15</v>
      </c>
      <c r="G13" s="3">
        <f>IFERROR(C13 *F13,0)</f>
        <v>0</v>
      </c>
    </row>
    <row r="14" spans="1:7" x14ac:dyDescent="0.25">
      <c r="A14" s="2">
        <v>4</v>
      </c>
      <c r="B14" s="2" t="s">
        <v>13</v>
      </c>
      <c r="C14" s="4">
        <v>101500</v>
      </c>
      <c r="D14" s="5" t="s">
        <v>18</v>
      </c>
      <c r="E14" s="6" t="s">
        <v>15</v>
      </c>
      <c r="F14" s="7" t="s">
        <v>15</v>
      </c>
      <c r="G14" s="3">
        <f>IFERROR(C14 *F14,0)</f>
        <v>0</v>
      </c>
    </row>
    <row r="15" spans="1:7" x14ac:dyDescent="0.25">
      <c r="G15" s="3">
        <f>SUM(G9:G14)</f>
        <v>0</v>
      </c>
    </row>
    <row r="17" spans="1:7" x14ac:dyDescent="0.25">
      <c r="A17" s="9" t="s">
        <v>29</v>
      </c>
      <c r="B17" s="9"/>
      <c r="C17" s="9"/>
      <c r="D17" s="9"/>
      <c r="E17" s="9" t="s">
        <v>30</v>
      </c>
      <c r="F17" s="9"/>
      <c r="G17" s="9"/>
    </row>
    <row r="19" spans="1:7" x14ac:dyDescent="0.25">
      <c r="A19" s="9" t="s">
        <v>31</v>
      </c>
      <c r="B19" s="9"/>
      <c r="C19" s="9"/>
      <c r="D19" s="9"/>
      <c r="E19" s="9" t="s">
        <v>32</v>
      </c>
      <c r="F19" s="9"/>
      <c r="G19" s="9"/>
    </row>
    <row r="23" spans="1:7" x14ac:dyDescent="0.25">
      <c r="C23" s="18" t="s">
        <v>33</v>
      </c>
      <c r="D23" s="18"/>
      <c r="E23" s="18"/>
      <c r="F2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19:D19"/>
    <mergeCell ref="E19:G19"/>
    <mergeCell ref="C23:F23"/>
    <mergeCell ref="D2:G2"/>
    <mergeCell ref="D3:G3"/>
    <mergeCell ref="A7:G7"/>
    <mergeCell ref="A8:G8"/>
    <mergeCell ref="A17:D17"/>
    <mergeCell ref="E17:G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Lote-1</vt:lpstr>
      <vt:lpstr>Lote-2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2021-11-19T18:37:26Z</dcterms:created>
  <dcterms:modified xsi:type="dcterms:W3CDTF">2021-11-19T18:38:07Z</dcterms:modified>
</cp:coreProperties>
</file>