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<sst xmlns="http://schemas.openxmlformats.org/spreadsheetml/2006/main" count="314" uniqueCount="74">
  <si>
    <t>PREFEITURA MUNICIPAL DE CORUMBAIBA - GO</t>
  </si>
  <si>
    <t>Planilha para proposta do pregão  Nº 40/2022 Lote Nº 1</t>
  </si>
  <si>
    <t>PROPOSTA DE PREÇO</t>
  </si>
  <si>
    <t>LOTE 01 - COTA EXCLUSIVA</t>
  </si>
  <si>
    <t>Planilha para proposta do pregão  Nº 40/2022 Lote Nº 2</t>
  </si>
  <si>
    <t>LOTE 02 - COTA RESERVADA</t>
  </si>
  <si>
    <t>Planilha para proposta do pregão  Nº 40/2022 Lote Nº 3</t>
  </si>
  <si>
    <t>LOTE 03-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</si>
  <si>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</si>
  <si>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</si>
  <si>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</si>
  <si>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</si>
  <si>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</si>
  <si>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</si>
  <si>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</si>
  <si>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GL</t>
  </si>
  <si>
    <t>ARLA 20 LT</t>
  </si>
  <si>
    <t/>
  </si>
  <si>
    <t>LT</t>
  </si>
  <si>
    <t>ÓLEO 10 W 30 1LT 1ª LINHA HOMOLOGADO POR MONTADORA</t>
  </si>
  <si>
    <t>UN</t>
  </si>
  <si>
    <t>CANTO DE LAMINA PATROL 120K</t>
  </si>
  <si>
    <t>BD</t>
  </si>
  <si>
    <t>ÓLEO ATF 20 LT 1ª LINHA HOMOLOGADO POR MONTADORA</t>
  </si>
  <si>
    <t>PARAFUSO LAMINA 5/8</t>
  </si>
  <si>
    <t>ÓLEO DE TRANSMISSÃO DE 20 LTS 1º LINHA HOMOLOGADO POR MONT.</t>
  </si>
  <si>
    <t>ÓLEO 2 TEMPOS 500 ML 1ª LINHA</t>
  </si>
  <si>
    <t>ÓLEO FREIO DOT 3 500 ML 1º LINHA</t>
  </si>
  <si>
    <t>PORCA PARAFUSO DE LAMINA 5/8</t>
  </si>
  <si>
    <t>ÓLEO LUBRIFICANTE 20W50 1LT 1ª LINHA HOMOLOGADO POR MONTADORA</t>
  </si>
  <si>
    <t>ÓLEO LUBRIFICANTE 5W30 DE 1 LT 1ª LINHA HOMOLOGADO POR MONTADORA</t>
  </si>
  <si>
    <t>ÓLEO GL5 90 BALDE 20LTS 1º LINHA HOMOLOGADO POR MONT.</t>
  </si>
  <si>
    <t>PARAFUSO LAMINA 3/4</t>
  </si>
  <si>
    <t>PORCA PARAFUSO LAMINA 3/4</t>
  </si>
  <si>
    <t>ÓLEO DE FREIO DOT 4 500 ML 1º LINHA</t>
  </si>
  <si>
    <t>ÓLEO TRC 50 DE 20LT 1ª LINHA HOMOLOGADO POR MONTADORA</t>
  </si>
  <si>
    <t>DENTE CONCHA DIANTEIRO CASE</t>
  </si>
  <si>
    <t>ÓLEO 85W140 DE 20LT 1ª LINHA HOMOLOGADO POR MONTADORA</t>
  </si>
  <si>
    <t>ÓLEO TRC 30 DE 20 LTS 1ª LINHA HOMOLOGADO POR MONTADORA</t>
  </si>
  <si>
    <t>DENTE CONCHA LATERAL DIANTEIRO CASE</t>
  </si>
  <si>
    <t>DENTE RETRO CAT 416E</t>
  </si>
  <si>
    <t>DENTE CONCHA DIANTEIRO CAT 416E</t>
  </si>
  <si>
    <t>DENTE CONCHA MICHIGAN</t>
  </si>
  <si>
    <t>DENTE CONCHA LATERAL JCB 3CX</t>
  </si>
  <si>
    <t>DENTE RETRO JCB 3CX</t>
  </si>
  <si>
    <t>PARAFUSO DENTE MICHIGAN 5/8</t>
  </si>
  <si>
    <t>PORCA PARAFUSO MICHIGAN 5/8</t>
  </si>
  <si>
    <t>PARAFUSO DENTE PÁ XCMG 3/4</t>
  </si>
  <si>
    <t>PORCA PARAFUSO DENTE PÁ XCMG 3/4</t>
  </si>
  <si>
    <t>LAMINA DE 13 FUROS 5D9558 PATROL XCMG GR1803</t>
  </si>
  <si>
    <t>GRAXA DE 20 LTS 1ª LINHA</t>
  </si>
  <si>
    <t>LAMINA DE 13 FUROS 7D1576 PATROL CAT 120K</t>
  </si>
  <si>
    <t>ÓLEO MOTOR 40 DE 20 LTS 1ª LINHA HOMOLOGADO POR MONTADORA</t>
  </si>
  <si>
    <t>ÓLEO HIDRÁULICO HD 68 20 LTS 1º LINHA HOMOLOGADO POR MONT</t>
  </si>
  <si>
    <t>LAMINA DE 13 FUROS 5D9558 PATROL VOLVO G930</t>
  </si>
  <si>
    <t>LAMINA DE 15 FUROS 5D9559 PATROL VOLVO G930</t>
  </si>
  <si>
    <t>DENTE PÁ CARREGADEIRA XCMG LW300KV</t>
  </si>
  <si>
    <t>DENTE CENTRAL PA CARREGADEIRA XCMG</t>
  </si>
  <si>
    <t>ÓLEO MOTOR 15 W 40 DE 20 LTS 1ª LINHA HOMOLOGADO POR MONTADORA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</si>
  <si>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</si>
  <si>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</si>
  <si>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</si>
  <si>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</si>
  <si>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</si>
  <si>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</si>
  <si>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</si>
  <si>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</si>
  <si>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</si>
  <si>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28/09/2022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</si>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</sst>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59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60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61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62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63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64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65</v>
      </c>
      <c r="B16" s="14"/>
      <c r="C16" s="16" t="s">
        <v>17</v>
      </c>
      <c r="D16" s="16" t="s">
        <v>17</v>
      </c>
      <c r="E16" s="16" t="s">
        <v>17</v>
      </c>
      <c r="F16" t="s" s="18">
        <v>66</v>
      </c>
    </row>
    <row r="18">
      <c r="A18" t="s" s="19">
        <v>67</v>
      </c>
    </row>
    <row r="21">
      <c r="A21" t="s" s="20">
        <v>68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70.0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18</v>
      </c>
      <c r="C25" t="n" s="8">
        <v>200.0</v>
      </c>
      <c r="D25" t="s" s="10">
        <v>19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20</v>
      </c>
      <c r="C26" t="n" s="8">
        <v>60.0</v>
      </c>
      <c r="D26" t="s" s="10">
        <v>21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22</v>
      </c>
      <c r="C27" t="n" s="8">
        <v>60.0</v>
      </c>
      <c r="D27" t="s" s="10">
        <v>23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20</v>
      </c>
      <c r="C28" t="n" s="8">
        <v>1000.0</v>
      </c>
      <c r="D28" t="s" s="10">
        <v>24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22</v>
      </c>
      <c r="C29" t="n" s="8">
        <v>74.0</v>
      </c>
      <c r="D29" t="s" s="10">
        <v>25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18</v>
      </c>
      <c r="C30" t="n" s="8">
        <v>120.0</v>
      </c>
      <c r="D30" t="s" s="10">
        <v>26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18</v>
      </c>
      <c r="C31" t="n" s="8">
        <v>350.0</v>
      </c>
      <c r="D31" t="s" s="10">
        <v>27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20</v>
      </c>
      <c r="C32" t="n" s="8">
        <v>1000.0</v>
      </c>
      <c r="D32" t="s" s="10">
        <v>28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18</v>
      </c>
      <c r="C33" t="n" s="8">
        <v>740.0</v>
      </c>
      <c r="D33" t="s" s="10">
        <v>29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18</v>
      </c>
      <c r="C34" t="n" s="8">
        <v>675.0</v>
      </c>
      <c r="D34" t="s" s="10">
        <v>30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22</v>
      </c>
      <c r="C35" t="n" s="8">
        <v>75.0</v>
      </c>
      <c r="D35" t="s" s="10">
        <v>31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20</v>
      </c>
      <c r="C36" t="n" s="8">
        <v>500.0</v>
      </c>
      <c r="D36" t="s" s="10">
        <v>32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20</v>
      </c>
      <c r="C37" t="n" s="8">
        <v>500.0</v>
      </c>
      <c r="D37" t="s" s="10">
        <v>33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15.0</v>
      </c>
      <c r="B38" t="s" s="6">
        <v>22</v>
      </c>
      <c r="C38" t="n" s="8">
        <v>200.0</v>
      </c>
      <c r="D38" t="s" s="10">
        <v>34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16.0</v>
      </c>
      <c r="B39" t="s" s="6">
        <v>22</v>
      </c>
      <c r="C39" t="n" s="8">
        <v>50.0</v>
      </c>
      <c r="D39" t="s" s="10">
        <v>35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17.0</v>
      </c>
      <c r="B40" t="s" s="6">
        <v>20</v>
      </c>
      <c r="C40" t="n" s="8">
        <v>180.0</v>
      </c>
      <c r="D40" t="s" s="10">
        <v>36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18.0</v>
      </c>
      <c r="B41" t="s" s="6">
        <v>22</v>
      </c>
      <c r="C41" t="n" s="8">
        <v>60.0</v>
      </c>
      <c r="D41" t="s" s="10">
        <v>37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19.0</v>
      </c>
      <c r="B42" t="s" s="6">
        <v>22</v>
      </c>
      <c r="C42" t="n" s="8">
        <v>55.0</v>
      </c>
      <c r="D42" t="s" s="10">
        <v>38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20.0</v>
      </c>
      <c r="B43" t="s" s="6">
        <v>20</v>
      </c>
      <c r="C43" t="n" s="8">
        <v>20.0</v>
      </c>
      <c r="D43" t="s" s="10">
        <v>39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21.0</v>
      </c>
      <c r="B44" t="s" s="6">
        <v>20</v>
      </c>
      <c r="C44" t="n" s="8">
        <v>20.0</v>
      </c>
      <c r="D44" t="s" s="10">
        <v>40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22.0</v>
      </c>
      <c r="B45" t="s" s="6">
        <v>20</v>
      </c>
      <c r="C45" t="n" s="8">
        <v>60.0</v>
      </c>
      <c r="D45" t="s" s="10">
        <v>41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23.0</v>
      </c>
      <c r="B46" t="s" s="6">
        <v>20</v>
      </c>
      <c r="C46" t="n" s="8">
        <v>150.0</v>
      </c>
      <c r="D46" t="s" s="10">
        <v>42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24.0</v>
      </c>
      <c r="B47" t="s" s="6">
        <v>20</v>
      </c>
      <c r="C47" t="n" s="8">
        <v>20.0</v>
      </c>
      <c r="D47" t="s" s="10">
        <v>43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25.0</v>
      </c>
      <c r="B48" t="s" s="6">
        <v>20</v>
      </c>
      <c r="C48" t="n" s="8">
        <v>50.0</v>
      </c>
      <c r="D48" t="s" s="10">
        <v>44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26.0</v>
      </c>
      <c r="B49" t="s" s="6">
        <v>20</v>
      </c>
      <c r="C49" t="n" s="8">
        <v>200.0</v>
      </c>
      <c r="D49" t="s" s="10">
        <v>45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27.0</v>
      </c>
      <c r="B50" t="s" s="6">
        <v>20</v>
      </c>
      <c r="C50" t="n" s="8">
        <v>200.0</v>
      </c>
      <c r="D50" t="s" s="10">
        <v>46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28.0</v>
      </c>
      <c r="B51" t="s" s="6">
        <v>20</v>
      </c>
      <c r="C51" t="n" s="8">
        <v>200.0</v>
      </c>
      <c r="D51" t="s" s="10">
        <v>47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29.0</v>
      </c>
      <c r="B52" t="s" s="6">
        <v>20</v>
      </c>
      <c r="C52" t="n" s="8">
        <v>200.0</v>
      </c>
      <c r="D52" t="s" s="10">
        <v>48</v>
      </c>
      <c r="E52" t="s" s="11">
        <v>17</v>
      </c>
      <c r="F52" t="s" s="12">
        <v>17</v>
      </c>
      <c r="G52" t="s" s="7">
        <f>IFERROR(C52 *F52,0)</f>
        <v>17</v>
      </c>
    </row>
    <row r="53">
      <c r="G53" t="n" s="7">
        <f>SUM(G22:G52)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20</v>
      </c>
      <c r="C11" t="n" s="8">
        <v>37.0</v>
      </c>
      <c r="D11" t="s" s="10">
        <v>49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22</v>
      </c>
      <c r="C12" t="n" s="8">
        <v>37.0</v>
      </c>
      <c r="D12" t="s" s="10">
        <v>50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20</v>
      </c>
      <c r="C13" t="n" s="8">
        <v>37.0</v>
      </c>
      <c r="D13" t="s" s="10">
        <v>51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22</v>
      </c>
      <c r="C14" t="n" s="8">
        <v>50.0</v>
      </c>
      <c r="D14" t="s" s="10">
        <v>52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22</v>
      </c>
      <c r="C15" t="n" s="8">
        <v>38.0</v>
      </c>
      <c r="D15" t="s" s="10">
        <v>53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20</v>
      </c>
      <c r="C16" t="n" s="8">
        <v>19.0</v>
      </c>
      <c r="D16" t="s" s="10">
        <v>54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20</v>
      </c>
      <c r="C17" t="n" s="8">
        <v>19.0</v>
      </c>
      <c r="D17" t="s" s="10">
        <v>55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20</v>
      </c>
      <c r="C18" t="n" s="8">
        <v>37.0</v>
      </c>
      <c r="D18" t="s" s="10">
        <v>56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20</v>
      </c>
      <c r="C19" t="n" s="8">
        <v>37.0</v>
      </c>
      <c r="D19" t="s" s="10">
        <v>57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22</v>
      </c>
      <c r="C20" t="n" s="8">
        <v>39.0</v>
      </c>
      <c r="D20" t="s" s="10">
        <v>58</v>
      </c>
      <c r="E20" t="s" s="11">
        <v>17</v>
      </c>
      <c r="F20" t="s" s="12">
        <v>17</v>
      </c>
      <c r="G20" t="s" s="7">
        <f>IFERROR(C20 *F20,0)</f>
        <v>17</v>
      </c>
    </row>
    <row r="21">
      <c r="G21" t="n" s="7">
        <f>SUM(G9:G20)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22</v>
      </c>
      <c r="C11" t="n" s="8">
        <v>113.0</v>
      </c>
      <c r="D11" t="s" s="10">
        <v>50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22</v>
      </c>
      <c r="C12" t="n" s="8">
        <v>116.0</v>
      </c>
      <c r="D12" t="s" s="10">
        <v>53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20</v>
      </c>
      <c r="C13" t="n" s="8">
        <v>56.0</v>
      </c>
      <c r="D13" t="s" s="10">
        <v>54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20</v>
      </c>
      <c r="C14" t="n" s="8">
        <v>56.0</v>
      </c>
      <c r="D14" t="s" s="10">
        <v>55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22</v>
      </c>
      <c r="C15" t="n" s="8">
        <v>116.0</v>
      </c>
      <c r="D15" t="s" s="10">
        <v>58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22</v>
      </c>
      <c r="C16" t="n" s="8">
        <v>150.0</v>
      </c>
      <c r="D16" t="s" s="10">
        <v>52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20</v>
      </c>
      <c r="C17" t="n" s="8">
        <v>113.0</v>
      </c>
      <c r="D17" t="s" s="10">
        <v>51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20</v>
      </c>
      <c r="C18" t="n" s="8">
        <v>113.0</v>
      </c>
      <c r="D18" t="s" s="10">
        <v>49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20</v>
      </c>
      <c r="C19" t="n" s="8">
        <v>113.0</v>
      </c>
      <c r="D19" t="s" s="10">
        <v>56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20</v>
      </c>
      <c r="C20" t="n" s="8">
        <v>113.0</v>
      </c>
      <c r="D20" t="s" s="10">
        <v>57</v>
      </c>
      <c r="E20" t="s" s="11">
        <v>17</v>
      </c>
      <c r="F20" t="s" s="12">
        <v>17</v>
      </c>
      <c r="G20" t="s" s="7">
        <f>IFERROR(C20 *F20,0)</f>
        <v>17</v>
      </c>
    </row>
    <row r="21">
      <c r="G21" t="n" s="7">
        <f>SUM(G9:G20)</f>
        <v>0.0</v>
      </c>
    </row>
    <row r="23">
      <c r="A23" t="s">
        <v>69</v>
      </c>
      <c r="E23" t="s">
        <v>70</v>
      </c>
    </row>
    <row r="25">
      <c r="A25" t="s">
        <v>71</v>
      </c>
      <c r="E25" t="s">
        <v>72</v>
      </c>
    </row>
    <row r="29">
      <c r="C29" t="s" s="21">
        <v>73</v>
      </c>
      <c r="D29" s="21"/>
      <c r="E29" s="21"/>
      <c r="F29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3:D23"/>
    <mergeCell ref="E23:G23"/>
    <mergeCell ref="A25:D25"/>
    <mergeCell ref="E25:G25"/>
    <mergeCell ref="C29:F29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2022-09-15T16:32:56Z</dcterms:created>
  <dc:creator>Apache POI</dc:creator>
</cp:coreProperties>
</file>