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 name="Lote-2" r:id="rId4" sheetId="2"/>
    <sheet name="Lote-3" r:id="rId5" sheetId="3"/>
  </sheets>
</workbook>
</file>

<file path=xl/sharedStrings.xml><?xml version="1.0" encoding="utf-8"?>
<sst xmlns="http://schemas.openxmlformats.org/spreadsheetml/2006/main" count="644" uniqueCount="139">
  <si>
    <t>PREFEITURA MUNICIPAL DE CORUMBAIBA - GO</t>
  </si>
  <si>
    <t>Planilha para proposta do pregão  Nº 41/2023 Lote Nº 1</t>
  </si>
  <si>
    <t>PROPOSTA DE PREÇO</t>
  </si>
  <si>
    <t>Lote 1 - COTA PRINCIPAL</t>
  </si>
  <si>
    <t>Planilha para proposta do pregão  Nº 41/2023 Lote Nº 2</t>
  </si>
  <si>
    <t>Lote 02 - COTA RESERVADA</t>
  </si>
  <si>
    <t>Planilha para proposta do pregão  Nº 41/2023 Lote Nº 3</t>
  </si>
  <si>
    <t>Lote 03 - COTA EXCLUSIVA</t>
  </si>
  <si>
    <t>Item</t>
  </si>
  <si>
    <t>Unidade</t>
  </si>
  <si>
    <t>Qtdade.</t>
  </si>
  <si>
    <t>Descrição do Produto</t>
  </si>
  <si>
    <t>Marca Proposta</t>
  </si>
  <si>
    <t>Valor Unitário</t>
  </si>
  <si>
    <t>Total</t>
  </si>
  <si>
    <t>UN</t>
  </si>
  <si>
    <t>AR CONDICIONADO 18.000 BTUS INVERTER</t>
  </si>
  <si>
    <t/>
  </si>
  <si>
    <t>AR CONDICIONADO SPLIT, CAPACIDADE DE 18.000 BTU/H</t>
  </si>
  <si>
    <t>AR CONDICIONADO SPLIT, CAPACIDADE DE 22.000 BTU/H</t>
  </si>
  <si>
    <t>AR CONDICIONADO SPLIT, CAPACIDADE DE 24.000 BTU/H</t>
  </si>
  <si>
    <t>CJA-05 – Conjunto para aluno tamanho 5, sendo a altura do aluno compreendida entre 1,46 e 1,76 m (Conjunto “Verde”); São compostos de: 1 mesa com tampo em MDP, revestida na face superior de laminado melamínico e na face inferior com chapa de balanceamento, montado sobre estrutura tubular de aço, contendo porta-livros em plástico injetado. 1 cadeira empalhável, com assento e encosto em polipropileno injetado, montados sobre estrutura tubular de aço. COR: VERDE E CINZA</t>
  </si>
  <si>
    <t>Computador portátiL (NOTEBOOK), processador 10º geração 8 núcleos, 8 gb memoria RAM DDR4 2666MHZ, disco rigido SSD 480GB, placa de video integrada, tela 14’</t>
  </si>
  <si>
    <t>IMPRESSORA A LASER MULTIFUNCIONAL MONOCROMÁTICA ,RESOLUÇÃO= 600x600 DPI OU SUPERIOR, VELOCIDADE DE IMPRESSÃO= 20PPM OU SUPERIOR,                                                 CONECTIVIDADE=WI-FI, USB E ETHERNET, CAPACIDADE DA BANDEIJA= DE 100 Á 350 FOLHAS NA ENTRADA E DE 50 Á 150 NA SAÍDA.</t>
  </si>
  <si>
    <t>KIT COMPUTADOR ,PROCESSADOR=10° GERAÇÃO,MEMORIA RAM= 8 GB OU SUPERIOR, DISCO SÓLIDO= 480 SSD OU SUPERIOR ,FONTE DE ALIMENTAÇÃO=500 W REAL,MONITOR 18,5 SLIM, TECLADO,MOUSE.</t>
  </si>
  <si>
    <t>Mesa de escritório.Mesa confeccionada totalmente em material MDP, espessura mínima de 25mm, revestida nas duas faces com laminado melamínico na cor branca por efeito de prensagem a quente. fita com perfil em PVC em todo entorno de borda do tampo. Fixação à estrutura por meio de buchas metálicas(M6) rosqueadas ao tampo e parafusos M6 X 12. Estrutura de colunas metélicas compostas de chapas conformadas de espessura mínima 0.8mm horizontal com buchas roscadas M6. Suporte superior em chapa conformada de 2mm. Base com chapa de aço carbono com espessura de 1.5mm. Sistema de união entre as peças por meio de solda MIG. Fixação do tampo com parafusos M6 X12 e parafusos minifix com tambor de giro de 15mm. Calha para fiação. Estrutura em aço com tratamento anti-ferruginosofosfatizado e pintura epóxi. Gaveteiro fixo com 3 gavetas, confeccionado em chapa de aço com 0,6mm de espessura, com pintura epóxi, corrediças com acabamento cromado. Frente da gaveta confeccionada no mesmo material do tampo com</t>
  </si>
  <si>
    <t>TV: Smart TV led 55” 4K ultra HD – conversor digital wi-fi 3 HDMI, 2 USB ANDROID TV.</t>
  </si>
  <si>
    <t>AR CONDICIONADO 12.000 BTUS INVERTER</t>
  </si>
  <si>
    <t>AR CONDICIONADO 24.000 BTS INVERTER</t>
  </si>
  <si>
    <t>AR CONDICIONADO 30.000 BTUS INVERTER</t>
  </si>
  <si>
    <t>AR CONDICIONADO 9.000 BTUS INVERTER</t>
  </si>
  <si>
    <t>Adaptador Wirelles Wi-fi 6</t>
  </si>
  <si>
    <t>Armário Misto Confeccionado em MDP 15mm acabamento das bordas fita reta. Fundo em BP 3 mm. pés com sapatas niveladoras. O produto acompanha 3 prateleiras com regulagem de altura.MEDIDAS: 1,60(A) x 0,80(L) x 0,50(P)</t>
  </si>
  <si>
    <t>Armário Vitrine 2 portas com laterais em vidro cristal 3mm , fechadura cilindrica, 4 prateleiras em vidro cristal e pintura epóxi.
Dimensões
0,66m x 0,40m x 1,65m</t>
  </si>
  <si>
    <t>Armário de aço fechado  Armário de aço fechado, com 2 portas, com 6 prateleiras, com rodízios, medindo aproximadamente 1980 altura x 900 largura x 450 profundidade, confeccionado em chapa de aço 22 laminada fria, reforçado, prateleira com reforço ômega, reguláveis por sistema de cremalheira, portas com reforço ômega, com chave, fechadura cilíndrica e puxador tipo alça cromado, com tratamento anti-corrosivo à base de fosfato de zinco, pintura eletrostática a pó com camadas de 40 a 50 microns com secagem à estufa a 240ºC, na cor cinza.</t>
  </si>
  <si>
    <t>Armário em aço, com 2 portas chaveadas, com 5 prateleiras, com tratamento anti-ferruginoso e pintura esmalte sintético na cor cinza, dimensões 0,90 a 1,00 cm de largura, 0,45 a 0,50 cm de profundidade, e 1,90 a 2,00 de altura.</t>
  </si>
  <si>
    <t>Armário para escritório MDF 2 portas, 4 prateleiras, medidas 1,60cm de altura, 0,50cm profundidade e 0,80cm de largura.</t>
  </si>
  <si>
    <t>Arquivo de aço para pasta suspensa - Aço reforçado com chapa 22, com 4 gavetas para pasta suspensa, corrediça telescópica com profundidade aproximada de 69cm, com trava que evita a queda da gaveta, medindo aproximadamente 1,34 x 0,72 x 0,47, pintura eletrostática a pó (epóxi) na cor cinza.</t>
  </si>
  <si>
    <t>un</t>
  </si>
  <si>
    <t>Arquivo de pasta suspensa com tratamento anti-ferruginoso e pintura com esmalte sintético na cor cinza, com 4 gavetas para pasta suspensa com carrinho telescópio, medidas mínimas largura 70 à 75 cm, profundidade de 45 à 50 cm e altura de 100 à 135 cm.</t>
  </si>
  <si>
    <t>BALANÇA ELETRÔNICA DIGITAL 40 KG ALTA PRECISÃO COMPLETA, CAPACIDADE 40KG,
DIVISÃO 5G CORPO EM PLÁSTICO ABS INJETADO, PRATO INOXIDÁVEL, DISPLAY LCD COM
ILUMINAÇÃO VERDE, DISPLAY DUPLO (PARA VENDEDOR E CLIENTE) TECLADO 24 TECLAS,
PAINEL APROVA DE RESPINGO, INDICADOR DE BATERIA BAIXA, BIVOLT, BATERIA
RECARREGÁVEL, MEDIDAS LARGURA 34,5CM, ALTURA 10CM, DIMENSÃO 23CM, ITENS
INCLUSOS 1 BALANÇA, 1 CABO FONTE AC/DC BIVOLT, 1 MANUAL.</t>
  </si>
  <si>
    <t>BATEDEIRA PLANETÁRIA (TIGELA/BATEDOR PARA MASSAS PESADAS/BATEDOR CLARA EM
NEVE/BATEDOR PARA MASSAS LEVES), CAPACIDADE 4L, 220WTS</t>
  </si>
  <si>
    <t>Balcão armário multiuso - Armário Multiuso  Branco com 2 portas e 1 gaveta fabricado em Mdp e revestido em pintura U.V com puxadores em Pvc duro cromado. Pés rodízio para facilitar a mobilidade.  Alt: 0,86 m  Larg: 0,74 m Prof: 0,43 m</t>
  </si>
  <si>
    <t>Balcão escritório office , baixo, cor carvalho – 133x45 C/ 2 PORTAS E 2 nichos</t>
  </si>
  <si>
    <t>Bancos de altura compatível com manipulação de materiais sobre bancada. Banqueta giratória Assento e encosto estofado em espuma injetada com revestimento em courvim, com apoio para os pés (ARO) circular em aço inoxidável e elevação a gás. Dimensões: altura mínima - 55 cm altura máxima 81 cm</t>
  </si>
  <si>
    <t>Bebedouro Capacidade de 100 Litros no reservatório. Atende de 50/60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inox 304. Gás ecológico R 134 A. Motor ermético.Tensão 127v ou 220v. Baixo consumo de energia. Regulagem da temperatura da água.</t>
  </si>
  <si>
    <t>Bebedouro Industrial capacidade de 50 litros no reservatório. Atende de 50 a 60 pessoashora. 02 torneiras frontais cromadas. Aparador de água frontal em chapa de aço inox com dreno. Com revestimento externo em chapa de aço inox. Reservatório de água em P.P ou aço inox, alta resistência, fácil limpeza e material atôxico. Isolamento térmico injetado em poliuretano expandido. Serpentina interna em aço 304. Gás ecológico R 134 A. Motor ermético. Tensão 127 V ou 220 V. Baixo consumo de energia. Regulagem de temperatura de água.</t>
  </si>
  <si>
    <t>CADEIRA GIRATÓRIA MODELO DIRETOR: ASSENTO E ENCOSTO ESTOFADOS E REVESTIDOS EM POLIURETANO; BASE EM METAL CROMADO; BRAÇOS EM METAL CROMADO E POLIPROPILENO; RODIZIOS EM NYLON</t>
  </si>
  <si>
    <t>CAMA BOX SOLTEIRO CONJUGADO COM COLCHÃO D33. MEDIDAS 88X188X43CM</t>
  </si>
  <si>
    <t>CJA-03 – Conjunto para aluno tamanho 3, sendo a altura do aluno compreendida entre 1,19 e 1,42 m; São compostos de: 1 mesa com tampo em MDP ou MDF, revestida na face superior de laminado melamínico de alta pressão e na face inferior com chapa de balanceamento. Estrutura tubular de aço. 1 cadeira empalhável, com assento e encosto em polipropileno injetado ou em compensado anatômico moldado. Estrutura tubular de aço. COR: VERDE E CINZA</t>
  </si>
  <si>
    <t>CJA-04 – Conjunto para aluno tamanho 4, sendo a altura do aluno compreendida entre 1,33 e 1,59 m; São compostos de: 1 mesa com tampo em MDP ou MDF, revestida na face superior de laminado melamínico de alta pressão e na face inferior com chapa de balanceamento. Estrutura tubular de aço. 1 cadeira empalhável, com assento e encosto em polipropileno injetado ou em compensado anatômico moldado. Estrutura tubular de aço. COR: VERDE E CINZA.</t>
  </si>
  <si>
    <t>KT</t>
  </si>
  <si>
    <t>CJA-06 – Conjunto para aluno tamanho 6, sendo a altura do aluno compreendida entre 1,59 e 1,88 m (Conjunto “Verde”), conforme gravação impressa por tampografia na estrutura da mesa e no encosto da cadeira. São compostos de: 1 mesa com tampo em MDP, revestida na face superior de laminado melamínico e na face inferior com chapa de balanceamento, montado sobre estrutura tubular de aço, contendo porta-livros em plástico injetado. 1 cadeira empalhável, com assento e encosto em polipropileno injetado, montados sobre estrutura tubular de aço. COR: VERDE E CINZA</t>
  </si>
  <si>
    <t>CJP-01 – Conjunto para professor. Conjunto composto de: a) 1 mesa com tampo em MDP, revestido na face superior de laminado melamínico de alta pressão e na face inferior com chapa de balanceamento, painel frontal em MDP, revestido nas duas faces em laminado melamínico BP, montado sobre estrutura tubular de aço. b) 1 cadeira empilhável, com assento e encosto em polipropileno injetado, montado sobre estrutura tubular de aço.</t>
  </si>
  <si>
    <t>Cadeira Mocho Eva Base Preta. Cadeira para uso odontológico ou médico, base Giratória Em Nylon, espuma injetada no assento e no encosto,  pistão a gás e regulagem de Altura. Tipo De Regulagem. Altura Do Assento. Tipo De Base. Estrela Baixa Em Nylon 280 Mm. Tipo De Espuma. Injetada. Capacidade De Carga 110 Kg. Altura Máxima Do Assento Ao Chão56 Cm. Altura Mínima Do Assento Ao Chão 46 Cm                                                                                                                                                                                                                      Cor Bege</t>
  </si>
  <si>
    <t>Cadeira digitador (em Courvin) com base giratória, em aço com tratamento anti-ferruginoso e pintura eletrostática, com perfil protetor de material resistente na parte superior das pás, com cinco rodízios, bordas arredondadas rolamentos de esferas envolvidas em material plástico de alta resistência; Tubo central da cadeira composto de buchas que permitam o fácil giro da cadeira bem como a regulagem de sua altura, sem causar ruídos; Apoio de braços em poliuretano com estrutura em aço tubular, regulagem de altura em pelo menos três posições; Assento e Encosto reguláveis em altura e inclinação, estruturas em madeira compensada com resistência compatível a peças de madeira maciça; moldes anatômicos, com regulagem de altura (no mínimo três posições para o assento) e por mecanismo a gás (sistema Back System), assento com borda dianteira arredondada e corte ligeiramente inclinado para frente; Regulagem do encosto com Mecanismo de livre flutuação com mola de aço de alta resistência.</t>
  </si>
  <si>
    <t>Cadeira fixa (em poliester) de estrutura em aço com tratamento anti-ferruginoso e pintura eletrostática; bordas do acento e encosto arredondadas; protetor nos pés para evitar riscos e arranhões ao piso; Assento e Encosto: estruturas em madeira compensada com resistência compatível a peças de madeira maciça; moldes anatômicos, assento com borda dianteira arredondada e corte ligeiramente inclinado para a frente; Espuma em poliuretano injetado, mínimo 30mm; Revestimento em poliéster preto, gramatura aproximada 300 mais ou menos 20g/m² . Garantia mínima de 03 anos.</t>
  </si>
  <si>
    <t>Cadeira fixa, modelo secretaria Cadeira fixa, modelo secretária, pés palito com L duplo, com assento e encosto executivo/anatômica, em espuma injetada de alta resistência, totalmente revestida em couro ecológico/sintético, base fixa modelo pés palito, em tubo de aço com tratamento anti-ferrugem e pintura pó epóxi, com proteção nos pés, na cor preta.</t>
  </si>
  <si>
    <t>Cadeira giratória - digitador Cadeira giratória, modelo secretaria em aço/polipropileno, pintura em Epoxi, 5 Rodízios, Base aço/polipropileno, pistão Fixo, Assento e Encosto Secretaria Polipropileno, peso suportado 90 Kg, dimensões do Produto - Peso: 7,000kg, - Largura: 56cm, - Altura: 88cm, - profundidade: 56cm, cor preta.</t>
  </si>
  <si>
    <t>Cadeira secretária caixa, assento e encosto em tecido anti chama, assento giratório, pistão a gás que permite regulagem de altura, suporte para os pés,madeira em MDP, espuma anatômica, bordas em PVC, estrutura cor Preta. Modelo: Secretária Cor do produto: Preta Medida da embalagem:54 cm x 21,5 cm x 57 cm Produto montado: Altura:120 cm Largura: 48 cm Profundidade: 43 cm Peso: 8,6KG Conteúdo da Embalagem: 01 cadeira Material: Nylon e ferro Conteúdo na embalagem: 01 assento 01 encosto 01 mecanismo 01 Mecanismo do encosto 05 Pés (sapatas) 01 base estrela 01 aro 01 pistão 01 capa do encosto 02 tapa furos da capa do encosto 01 apoio de fixação 01 arruela 01 manípulo 01 capa de acabamento da base 01 apoio de para fixação do aro 02 parafusos do encosto 04 parafusos ¼ x 1 x 3/4</t>
  </si>
  <si>
    <t>Conjunto para refeitório infantil – Conjunto refeitório, mesa e bancos confeccionados em MDP revestido em laminado melamínico de alta pressão (A.P) e pés tubulares de 1”½. Pés tubulares de aço com pintura eletrostática.</t>
  </si>
  <si>
    <t>ESCADA  Escada articulada multifuncional, 12 degraus, 13 posições em alumínio</t>
  </si>
  <si>
    <t>ESCADA  Escada articulada multifuncional, estrutura construída em tubos pintados 7/8”. Dois degraus em chapa com piso antiderrapante. Pés com ponteiras de borracha. Tratamento anti-ferruginoso. Pintura eletrostática à pó. Dimensões aprox.: 0,35 x 0,36 x 0,45cm (LxAxC).</t>
  </si>
  <si>
    <t>ESPREMEDOR DE FRUTAS  INDUSTRIAL  127/220 V, 400/350 W, 3500 RPM, 60HZ, CLASSE I, IPX1.</t>
  </si>
  <si>
    <t>ESTABILIZADOR 600 VA BIVOLT 4T</t>
  </si>
  <si>
    <t>ESTABILIZADOR 800 VA BIVOLT 4T</t>
  </si>
  <si>
    <t>ESTANTE  - Estante de Aço 30cm com 6 Prateleiras Reguláveis. 
- Cor: Cinza.
- Suporta até 25 kg distribuidos por prateleira e 120 kg no total.
- Espessura: Prateleira de chapa 28 e coluna de chapa 20. 
- Medidas: altura 1830mm x largura 920mm x profundidade 300mm. 
- Prateleiras com 3 dobras nas laterais e reforço central. 
- Pintura eletrostática a pó automatizada com fostatização.</t>
  </si>
  <si>
    <t>ESTANTE MODULADA  Medidas: Alt 126 cm x Com: 55 cm x Larg: 25 cm Fabricada em polipropileno, Quantidade de prateleiras: 03 altura entre prateleiras: 36 cm</t>
  </si>
  <si>
    <t>Escada: Escada de aço com 5 degraus, dobrável, comprimento 84 cm, largura 4 cm e altura 1,41 metros.</t>
  </si>
  <si>
    <t>Escrivaninha, mesa em MDF, revestido em post forming espessura de 25mm, com passagem de fiação, estrutura em tudo de aço 30x50mm, pintura epóxi pó, frontal recuado fabricado em MDF de 15mm com gaveteiro fixo de 3 gavetas em MDF de 15mm, fechadura múltipla e corrediça metálica. Cor a ser definida. Medidas aproximadas 1,50 x 0,70 x 0,74cm</t>
  </si>
  <si>
    <t>Estante em aço confeccionada com cantoneira ferfurada reforçada medindo: 2000 mm de altura x 9,25 de comprimento x 300 mm de profundidade, 10 prateleiras em chapas reforçadas aptas a suportar 100 kgs/plano, cor cinza, fechada nas laterais e no fundo, com divisores e 20 gavetas (compatível com o modelo E20 exponencial), possuir bordas arredondadas.</t>
  </si>
  <si>
    <t>FOGÃO A GAS DE 6 BOCAS COM FORNO</t>
  </si>
  <si>
    <t>FOGÃO INDUSTRIAL DE BAIXA PRESSÃO, LINHA CRISTAL AÇO ECONOMY, PERFIL 5, GRELHAS
EM FERRO FUNDIDO 30X30, DOIS QUEIMADORES DUPLOS 130MM E DOIS SIMPLES 95MM,
ESTRUTURA EM AÇO CARBONO, PINTURA PRETA TEXTURIZADA EPÓXI DE ALTA RESISTENCIA,
FORNO COM ISOLAMENTO TÉRMICO DE LÃ DE VIDRO, TAMPA DO FORNO EM AÇO INOX 430,
DIMENSÕES INTERNAS DO FORNO: ALTURA 31CM, LARGURA 48CM, PROFUNDIDADE 59CM,
CAPACIDADE 87 LITROS.</t>
  </si>
  <si>
    <t>FORNO ELÉTRICO SEMI INDUSTRIAL 107 LITROS LATERAIS LIMPA FÁCIL (EASY CLEAN)
PUXADOR DE METAL, FORNO AMPLO, PORTA COM SISTEMA DE PARADA INTERMEDIÁRIA,
PORTA DE AÇO COM PERFIL DE VEDAÇÃO SEM VISOR, CAPACIDADE DO FORNO 107 LITROS,
DUPLA GRADE NO FORNO, GRADE COM 3 OPÇÕES DE ALTURA, TEMPERATURA DO FORNO
180° A 300°, POTÊNCIA DO QUEIMADOR DO FORNO 3200W.</t>
  </si>
  <si>
    <t>FREEZER HORIZONTAL CHB53 COM 534 LITROS , CONTROLE ELETRÔNICO, PARA PROGRAMÇÃO DE  TEMPERATURA  PARA OS  MODOS FREEZER OU REFRIGERADOR, COM  CLASSIFICAÇÃO ENERGÉTICA A</t>
  </si>
  <si>
    <t>Ferro de passar roupas 220W a vapor, Revestimento Ceramic Plus</t>
  </si>
  <si>
    <t>Fragmentadora 300 fls Alimentação Automática Supercorte em Partículas 127V</t>
  </si>
  <si>
    <t>Fragmentadora 300 fls Alimentação Automática Supercorte em Partículas 220V</t>
  </si>
  <si>
    <t>Freezer Horizontal, 2 portas, 534L, com controle eletrônico para ajuste de temperatura, voltagem 220V, cor branco.</t>
  </si>
  <si>
    <t>GELADEIRA / REFRIGERADOR FROST FREE DUPLEX 310 LITROS 220V</t>
  </si>
  <si>
    <t>GELADEIRA DE USO DOMÉSTICO FROSTFREE, 431L, LINHA BRANCA CAPACIDADE TOTAL DE
ARMAZENAMENTO 431L, CAPACIDADE DE ARMAZENAMENTO DO FREEZER 128L,
CAPACIDADE DE ARMAZENAGEM REFRIGERADOR 303L, ALTURA 1,76M, LARGURA 70CM,
PROFUNDIDADE 73,2CM, CONSUMO DE ENERGIA A (MENOS 25% DE CONSUMO), EFICIENCIA
ENERGÉTICA A.</t>
  </si>
  <si>
    <t>Gaveteiro em MDF, 3 gavetas, medidas 60 a 70cm altura, 40 a 50cm largura, 30 a 40cm profundidade, com rodas e trava.</t>
  </si>
  <si>
    <t>HD EXTERNO 2 TERA - Especificações Técnicas
Tipo de conexão USB
Requisitos de sistema
- Conexão USB 2.0
Conteúdo da embalagem
- HD Externo Portátil
- Cabo USB 3.0
Dimensões
Altura 2,00 Centimetros
Largura 8,00 Centimetros
Profundidade 11,00 Centimetros
Peso 200,00 Gramas</t>
  </si>
  <si>
    <t>IMPRESSORA A LASER COLORIDA  RESOLUÇÃO= 1200x1200 DPI OU SUPERIOR, VELOCIDADE DE IMPRESSÃO= 20PPM OU SUPERIOR ,CONECTIVIDADE=WI-FI, USB E ETHERNET,                               CAPACIDADE DA BANDEIJA= DE 100 Á 350 FOLHAS NA ENTRADA E DE 50 Á 150 NA SAÍDA.</t>
  </si>
  <si>
    <t>IMPRESSORA A LASER MONOCROMÁTICA ,RESOLUÇÃO= 600x600 DPI OU SUPERIOR ,VELOCIDADE DE IMPRESSÃO= 20PPM OU SUPERIOR, CONECTIVIDADE=WI-FI, USB E ETHERNET,                                 CAPACIDADE DA BANDEIJA= DE 100 Á 350 FOLHAS NA ENTRADA E DE 50 Á 150 NA SAÍDA.</t>
  </si>
  <si>
    <t>KIT com 2 Microfones de Mão, 2 clips de microfone, fonte de alimentação, 4 baterias AA e manual do usuário.
CARACTERÍSTICAS:
-OPERA NA FAIXA DE UHF 742 A 766 Mhz.
-SELEÇÃO DE FREQUÊNCIA EM UM TOQUE "QUICK SCAN"
-ATÉ 12 SISTEMAS COMPATÍVEIS POR BANDA DE FREQUÊNCIA
-ATÉ 10 HORAS DE OPERAÇÃO CONTÍNUA COM DUAS PILHAS ALCALINAS 'AA'
-ALCANCE DE ATÉ 300 PÉS (100 METROS)
-RÁPIDA E FÁCIL SINCRONIZAÇÃO DE FREQUÊNCIA: TRANSMISSOR (MICROFONE) E RECEPTOR (BASE).</t>
  </si>
  <si>
    <t>Kit com 2 Caixas de som 15 Polegadas e Titanium driver, 1 Ativa e 1 Passiva Total 1200W SPL 115DB
1 Microfone Sem Fio UHF Integrado
Bluetooth, Leitor USB , SD e Controle Remoto
Amplificador Digital Bi-Amplificado resposta de frequência 45Hz a 20Khz
2 Entradas Canon XLR Balanceada
2 Entradas P10 
1 Entrada RCA estereo
1 Saida de Linha RCA estereo
Efeito Echo
Indicador de Distorçao CLIP e Indicador Mic On
Controle de Volume Master 
Equalizador 2 Bandas 
Cabo Speakon 5 metros
Cabo de Energia
Bivolt Automático 
Alças lateral e Rodinhas 
2 Pedestais 
Dimensões da Embalagem Caixa Ativa 70cm x 49cm x 41cm Peso 13kg
Dimensões da Embalagem Caixa Passiva 70cm x 49cm x 41cm Peso 11Kg</t>
  </si>
  <si>
    <t>LIQUIDIFICADOR DE 5 VELOCIDADES, MÍNIMO DE 900W DE POTÊNCIA</t>
  </si>
  <si>
    <t>LIQUIDIFICADOR INDUSTRIAL DE BAIXA ROTAÇÃO (NO MAXIMO 3500 RPM), COM AS SEGUINTES DESCRIÇÕES: MOTOR DE NO MÍNIMO 1/2 HP (373 W) - 50/60 HZ, CONSUMO 0,37 KW/H, TENSÃO: 127/220V COM CHAVE SELETORA, CORPO EM AÇO INOXIDÁVEL, CAPACIDADE MÍNIMA 6LTS,PESO MAXIMO: 10 KG</t>
  </si>
  <si>
    <t>LIQUIDIFICADOR PROFISSIONAL INDUSTRIAL DE ALTA ROTAÇÃO, 2L, MÍNIMO DE 800W DE POTÊNCIA, 220V</t>
  </si>
  <si>
    <t>Longarina de 3 lugares em aço inox, assento e encosto em aço inox, suportando no mínimo 90 kg por lugar, uniformemente distribuídos.</t>
  </si>
  <si>
    <t>Longarina de 3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</si>
  <si>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Longarina de 5 lugares em aço inox, assento e encosto em aço inox, suportando no mínimo 90 kg por lugar, uniformemente distribuídos.</t>
  </si>
  <si>
    <t>Longarina de 5 lugares- em polipropileno confeccionada em tubo de aço oblongo 16 x 30 e tubo retangular 50 x 30, assento e encosto em polipropileno, na cor preta, medindo aproximadamente 1,00 altura x 1,80 largura x 0,60 profundidade, suportando no mínimo 90 kg por lugar, uniformemente distribuídos.</t>
  </si>
  <si>
    <t>MA-02 – MESA ACESSÍVEL
MESA PARA PESSOA EM CADEIRA DE RODAS (MA-02), COM TAMPO EM MDP, REVESTIDO NA FACE SUPERIOR DE LAMINADO MELAMÍNICO DE ALTA PRESSÃO E NA FACE INFERIOR COM CHAPA DE BALANCEAMENTO, MONTADO SOBRE ESTRUTURA TUBULAR DE AÇO.</t>
  </si>
  <si>
    <t>MONITOR 18,5 SLIM / 16.7 M COLORS LED PRETO</t>
  </si>
  <si>
    <t>Mesa de Reunião para Escritório Redonda 120 cm, produzido com materiais de alta qualidade como MDF BP ou MDF Eucaprint, tampo 15mm, acabamento com bordas PVC, painel central em 15mm e pés em aço com pintura epóxi.</t>
  </si>
  <si>
    <t>Mesa em L-Tampo:.MDP 25mm.  Estrutura:.Em aço, pintura epoxi anti ferrugem.  Gaveteiro com puxadores e chaves. 1,60 x 1,60(L) x 0,60(P)</t>
  </si>
  <si>
    <t>Mesa infantil c/ 4 cadeiras – Conjunto mesa e 4 cadeiras c/ apoio. Modelo infantil, faixa etária aconselhável de 2 a 6 anos. Certificado de segurança do in metro. Material / composição: propileno</t>
  </si>
  <si>
    <t>Mesa para computador com tampo em MDP, na cor branca, de baixa pressão, espessura aproximada do tampo 15mm, dimensões de 0,90 x 0,68 x 0,74m de comprimento de altura, pés duplos em tubo 30 x 50 e parede 0,90, com pintura epóxi pó.</t>
  </si>
  <si>
    <t>Mesa para impressora - mesa em melanina medindo aproximadamente 0,60 x 0,43 x 0,75 cm, tampo da mesa confeccionado em mdp de no mínimo 18 mm de espessura, revestimento na face superior por laminado melamínico texturizado de baixa, com bordas em pvc flexível. Estrutura Do tubo 50 x 30, pintura epóxi, cor variada.</t>
  </si>
  <si>
    <t>Mesa para refeição infantil – Mesa 075x203x095 – 05 cadeirinhas em polipropileno injetado com cinto – tampo em MDF 25mm revestido com fórmica branco brilho estrutura em tubo de aço 30x30/2,5 espessura de 1,20mm com pintura cinza.</t>
  </si>
  <si>
    <t>Mesa reta ou delta confeccionada com MDP resistente de 15mm ou 18mm, possui base metálica com acabamento com pintura eletrostática em pó e tratamento antiferruginoso. Características do Produto:Tampo: em MDP 15 e 18 mm.
Estrutura: Em aço. Acabamento: Pintura epóxi e tratamento anti ferrugem.</t>
  </si>
  <si>
    <t>Mesa secretaria em L sem gavetas, tampo: mdf: 25mm, estrutura: em aço, pintura epoxi anti ferrugem. Gaveteiro com puxadores e chaves. 1,60x1,60 (L) x 0,60 (P)</t>
  </si>
  <si>
    <t>Mesa secretária com gaveta é fabricada em 100% Mdp com acabamento em BP nos dois lados. Suas medidas são de 1,20 m X 60 cm X 74 cm e seus pés são de aço carbono 1006 com pintura epóxi pó, possuindo também nivelador de altura.
ESPECIFICAÇÕES cor branca.
Altura 74 cm
Largura 115 cm
Profundidade 60 cm                                                                                                 
Cor do pé Cinza</t>
  </si>
  <si>
    <t>Mesa tipo secretária: com 3 gavetas e fechadura múltipla, medida mínima de 120 à 130 cm de largura, 0,60 à 0,74 cm de comprimento e de 0,73 à 
0,76 cm de altura; fabricadas em madeira e com revestimento em cerejeira; estrutura de aço com tratamento anti-ferruginoso e pintura eletrostática. E com bordas e quinas arredondadas.</t>
  </si>
  <si>
    <t>MÁQUINA DE LAVAR ROUPA 14KG BRANCA COM CESTO INOX JET&amp;CLEAN E ULTRA FILTER
220V</t>
  </si>
  <si>
    <t>NOBREAK 1.4 KVA BIVOLT 05 TOMADAS NO PADRÃO NBR 14136</t>
  </si>
  <si>
    <t>Notebook Processador 10º Geração 8 Núcleos ou superior Memoria ram 16 Gb SSD480 GB Placa de vídeo Dedicada</t>
  </si>
  <si>
    <t>PROJETOR 3300 Lumens - 800x600 USB HDMI</t>
  </si>
  <si>
    <t>PROJETOR 7000 Lumens - Sistema android, Imagem de 40 a 200", resolução 1024x768, conecção por USB, HDMI, WI FI e bluetooth</t>
  </si>
  <si>
    <t>Purificador de água de dupla filtragem, 220V, com reservatório de água gelada de no minimo 1,6l</t>
  </si>
  <si>
    <t>Roteador dualband wifi6 4 antenas</t>
  </si>
  <si>
    <t>SCANNER DE MESA PROFISSIONAL, CAPACIDADE =50 PÁGINAS OU SUPERIOR ,DIGITALIZAÇÃO= 20 PPM OU SUPERIOR</t>
  </si>
  <si>
    <t>SMARTPHONE 128 GB: ANDROID, BATERIA 5000mAH, 8GB RAM 4G DUAL SIM</t>
  </si>
  <si>
    <t>Suporte inclinável para TV LED e LCD - De 32 até 60 polegadas</t>
  </si>
  <si>
    <t>Suporte para CPU e NOBREAK: com rodinhas, em MDF, suporte até 30 kg</t>
  </si>
  <si>
    <t>Suporte para CPU: Com rodinha preto, base plástica com rodízios e sistema de ajuste. Cor branca.</t>
  </si>
  <si>
    <t>TELEFONE FIXO COM FIO: TECLAS DO TELEFONE- FLASH - MUDO - REDISCAR -  15 TECLAS - 12 NUMERICAS - 3 TECLAS DE FUNÇÕES ( FLASH,MUTE,REDISCAR), 220V, FIO DE 2 METROS</t>
  </si>
  <si>
    <t>TELEFONE SEM FIO COM IDENTIFICADOR DE CHAMADAS: BASE; BATERIA; CABO DE LINHA; FONTE DE ALIMENTAÇÃO; MONOFONE, 220V</t>
  </si>
  <si>
    <t>TV LED 42” Full HD LG 42LB5600 com Conversor Digital, Painel IPS, Entradas HDMI e Usb android tv.</t>
  </si>
  <si>
    <t>Tela projeção com tripé. Estrutura interna e externa em alumínio, evitando problemas com futuras corrosões. Pintura de alta resistência. Enrolamento automático. Tela Portátil com alça anatômica. Tripé telescópico com ajuste de altura por gatilho de acionamento suave. (altura de até 2,80mt). Medidas da Caixa (AxPxC):: 0,12 x 0,22 x 2,70m. Peso: 18,00 Kgs. Dimensão: (L X A) (metros): 2,43 x 1,82. Diagonal (polegadas): 120V</t>
  </si>
  <si>
    <t>Transformador 2000VA - Bivolt</t>
  </si>
  <si>
    <t>VENTILADOR DE PAREDE 60CM: COM OSCILAÇÃO PARA DIREITA E ESQUERDA , INCLINAVEL PARA FRENTE E PARA TRÁS. GRADE REMOVÍVEL PARA FACILITAR A LIMPEZA.  PROTETOR TÉRMICO, HÉLICE 3 PÁS EM POLIPROPILEN, MODELO: 60CM- COR: PRETO- GRADE AÇO 60 AR- VOLTAGEM: BIVOLT CHAVEADO- POTÊNCIA: 190WATTS- CONSUMO: 0,183 KWH- VAZÃO: 1,081 M3/S- ROTAÇÃO: 1,430 RPM- DIMENSÕES: 61X69X15CM- PESO: 4 KG- GRADE: 600MM- HÉLICE: 505MM- ACOMPANHA CHAVE ROTATIVA DE VELOCIDADE ( LIGA/DESLIGA/CONTROLA A VELOCIDADE).</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</si>
  <si>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</si>
  <si>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</si>
  <si>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</si>
  <si>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</si>
  <si>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</si>
  <si>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</si>
  <si>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</si>
  <si>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</si>
  <si>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</si>
  <si>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08:00 HORAS DO DIA 06/11/2023</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</si>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</sst>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2">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165" fontId="0" fillId="0" borderId="4" xfId="0" applyBorder="true" applyNumberFormat="true">
      <alignment horizontal="right" vertical="center"/>
      <protection locked="false"/>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2.xml.rels><?xml version="1.0" encoding="UTF-8" standalone="yes"?><Relationships xmlns="http://schemas.openxmlformats.org/package/2006/relationships"><Relationship Id="rId1" Target="../media/image2.jpeg" Type="http://schemas.openxmlformats.org/officeDocument/2006/relationships/image"/></Relationships>
</file>

<file path=xl/drawings/_rels/drawing3.xml.rels><?xml version="1.0" encoding="UTF-8" standalone="yes"?><Relationships xmlns="http://schemas.openxmlformats.org/package/2006/relationships"><Relationship Id="rId1" Target="../media/image3.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34"/>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4" t="s">
        <v>124</v>
      </c>
      <c r="B10" s="14"/>
      <c r="C10" s="15" t="s">
        <v>17</v>
      </c>
      <c r="D10" s="15" t="s">
        <v>17</v>
      </c>
      <c r="E10" s="15" t="s">
        <v>17</v>
      </c>
    </row>
    <row r="11">
      <c r="A11" s="14" t="s">
        <v>125</v>
      </c>
      <c r="B11" s="14"/>
      <c r="C11" s="15" t="s">
        <v>17</v>
      </c>
      <c r="D11" s="15" t="s">
        <v>17</v>
      </c>
      <c r="E11" s="15" t="s">
        <v>17</v>
      </c>
    </row>
    <row r="12">
      <c r="A12" s="14" t="s">
        <v>126</v>
      </c>
      <c r="B12" s="14"/>
      <c r="C12" s="15" t="s">
        <v>17</v>
      </c>
      <c r="D12" s="15" t="s">
        <v>17</v>
      </c>
      <c r="E12" s="15" t="s">
        <v>17</v>
      </c>
    </row>
    <row r="13">
      <c r="A13" s="14" t="s">
        <v>127</v>
      </c>
      <c r="B13" s="14"/>
      <c r="C13" s="15" t="s">
        <v>17</v>
      </c>
      <c r="D13" s="15" t="s">
        <v>17</v>
      </c>
      <c r="E13" s="15" t="s">
        <v>17</v>
      </c>
    </row>
    <row r="14">
      <c r="A14" s="14" t="s">
        <v>128</v>
      </c>
      <c r="B14" s="14"/>
      <c r="C14" s="15" t="s">
        <v>17</v>
      </c>
      <c r="D14" s="15" t="s">
        <v>17</v>
      </c>
      <c r="E14" s="15" t="s">
        <v>17</v>
      </c>
    </row>
    <row r="15">
      <c r="A15" s="14" t="s">
        <v>129</v>
      </c>
      <c r="B15" s="14"/>
      <c r="C15" s="17" t="s">
        <v>17</v>
      </c>
      <c r="D15" s="17" t="s">
        <v>17</v>
      </c>
      <c r="E15" s="17" t="s">
        <v>17</v>
      </c>
    </row>
    <row r="16">
      <c r="A16" s="14" t="s">
        <v>130</v>
      </c>
      <c r="B16" s="14"/>
      <c r="C16" s="16" t="s">
        <v>17</v>
      </c>
      <c r="D16" s="16" t="s">
        <v>17</v>
      </c>
      <c r="E16" s="16" t="s">
        <v>17</v>
      </c>
      <c r="F16" t="s" s="18">
        <v>131</v>
      </c>
    </row>
    <row r="18">
      <c r="A18" t="s" s="19">
        <v>132</v>
      </c>
    </row>
    <row r="21">
      <c r="A21" t="s" s="20">
        <v>133</v>
      </c>
    </row>
    <row r="23">
      <c r="A23" t="s" s="5">
        <v>8</v>
      </c>
      <c r="B23" t="s" s="5">
        <v>9</v>
      </c>
      <c r="C23" t="s" s="5">
        <v>10</v>
      </c>
      <c r="D23" t="s" s="5">
        <v>11</v>
      </c>
      <c r="E23" t="s" s="5">
        <v>12</v>
      </c>
      <c r="F23" t="s" s="5">
        <v>13</v>
      </c>
      <c r="G23" t="s" s="5">
        <v>14</v>
      </c>
    </row>
    <row r="24">
      <c r="A24" t="n" s="6">
        <v>1.0</v>
      </c>
      <c r="B24" t="s" s="6">
        <v>15</v>
      </c>
      <c r="C24" t="n" s="8">
        <v>26.0</v>
      </c>
      <c r="D24" t="s" s="10">
        <v>16</v>
      </c>
      <c r="E24" t="s" s="11">
        <v>17</v>
      </c>
      <c r="F24" t="s" s="12">
        <v>17</v>
      </c>
      <c r="G24" t="s" s="7">
        <f>IFERROR(C24 *F24,0)</f>
        <v>17</v>
      </c>
    </row>
    <row r="25">
      <c r="A25" t="n" s="6">
        <v>2.0</v>
      </c>
      <c r="B25" t="s" s="6">
        <v>15</v>
      </c>
      <c r="C25" t="n" s="8">
        <v>38.0</v>
      </c>
      <c r="D25" t="s" s="10">
        <v>18</v>
      </c>
      <c r="E25" t="s" s="11">
        <v>17</v>
      </c>
      <c r="F25" t="s" s="12">
        <v>17</v>
      </c>
      <c r="G25" t="s" s="7">
        <f>IFERROR(C25 *F25,0)</f>
        <v>17</v>
      </c>
    </row>
    <row r="26">
      <c r="A26" t="n" s="6">
        <v>3.0</v>
      </c>
      <c r="B26" t="s" s="6">
        <v>15</v>
      </c>
      <c r="C26" t="n" s="8">
        <v>38.0</v>
      </c>
      <c r="D26" t="s" s="10">
        <v>19</v>
      </c>
      <c r="E26" t="s" s="11">
        <v>17</v>
      </c>
      <c r="F26" t="s" s="12">
        <v>17</v>
      </c>
      <c r="G26" t="s" s="7">
        <f>IFERROR(C26 *F26,0)</f>
        <v>17</v>
      </c>
    </row>
    <row r="27">
      <c r="A27" t="n" s="6">
        <v>4.0</v>
      </c>
      <c r="B27" t="s" s="6">
        <v>15</v>
      </c>
      <c r="C27" t="n" s="8">
        <v>36.0</v>
      </c>
      <c r="D27" t="s" s="10">
        <v>20</v>
      </c>
      <c r="E27" t="s" s="11">
        <v>17</v>
      </c>
      <c r="F27" t="s" s="12">
        <v>17</v>
      </c>
      <c r="G27" t="s" s="7">
        <f>IFERROR(C27 *F27,0)</f>
        <v>17</v>
      </c>
    </row>
    <row r="28">
      <c r="A28" t="n" s="6">
        <v>5.0</v>
      </c>
      <c r="B28" t="s" s="6">
        <v>15</v>
      </c>
      <c r="C28" t="n" s="8">
        <v>150.0</v>
      </c>
      <c r="D28" t="s" s="10">
        <v>21</v>
      </c>
      <c r="E28" t="s" s="11">
        <v>17</v>
      </c>
      <c r="F28" t="s" s="12">
        <v>17</v>
      </c>
      <c r="G28" t="s" s="7">
        <f>IFERROR(C28 *F28,0)</f>
        <v>17</v>
      </c>
    </row>
    <row r="29">
      <c r="A29" t="n" s="6">
        <v>6.0</v>
      </c>
      <c r="B29" t="s" s="6">
        <v>15</v>
      </c>
      <c r="C29" t="n" s="8">
        <v>23.0</v>
      </c>
      <c r="D29" t="s" s="10">
        <v>22</v>
      </c>
      <c r="E29" t="s" s="11">
        <v>17</v>
      </c>
      <c r="F29" t="s" s="12">
        <v>17</v>
      </c>
      <c r="G29" t="s" s="7">
        <f>IFERROR(C29 *F29,0)</f>
        <v>17</v>
      </c>
    </row>
    <row r="30">
      <c r="A30" t="n" s="6">
        <v>7.0</v>
      </c>
      <c r="B30" t="s" s="6">
        <v>15</v>
      </c>
      <c r="C30" t="n" s="8">
        <v>46.0</v>
      </c>
      <c r="D30" t="s" s="10">
        <v>23</v>
      </c>
      <c r="E30" t="s" s="11">
        <v>17</v>
      </c>
      <c r="F30" t="s" s="12">
        <v>17</v>
      </c>
      <c r="G30" t="s" s="7">
        <f>IFERROR(C30 *F30,0)</f>
        <v>17</v>
      </c>
    </row>
    <row r="31">
      <c r="A31" t="n" s="6">
        <v>8.0</v>
      </c>
      <c r="B31" t="s" s="6">
        <v>15</v>
      </c>
      <c r="C31" t="n" s="8">
        <v>50.0</v>
      </c>
      <c r="D31" t="s" s="10">
        <v>24</v>
      </c>
      <c r="E31" t="s" s="11">
        <v>17</v>
      </c>
      <c r="F31" t="s" s="12">
        <v>17</v>
      </c>
      <c r="G31" t="s" s="7">
        <f>IFERROR(C31 *F31,0)</f>
        <v>17</v>
      </c>
    </row>
    <row r="32">
      <c r="A32" t="n" s="6">
        <v>9.0</v>
      </c>
      <c r="B32" t="s" s="6">
        <v>15</v>
      </c>
      <c r="C32" t="n" s="8">
        <v>28.0</v>
      </c>
      <c r="D32" t="s" s="10">
        <v>25</v>
      </c>
      <c r="E32" t="s" s="11">
        <v>17</v>
      </c>
      <c r="F32" t="s" s="12">
        <v>17</v>
      </c>
      <c r="G32" t="s" s="7">
        <f>IFERROR(C32 *F32,0)</f>
        <v>17</v>
      </c>
    </row>
    <row r="33">
      <c r="A33" t="n" s="6">
        <v>10.0</v>
      </c>
      <c r="B33" t="s" s="6">
        <v>15</v>
      </c>
      <c r="C33" t="n" s="8">
        <v>30.0</v>
      </c>
      <c r="D33" t="s" s="10">
        <v>26</v>
      </c>
      <c r="E33" t="s" s="11">
        <v>17</v>
      </c>
      <c r="F33" t="s" s="12">
        <v>17</v>
      </c>
      <c r="G33" t="s" s="7">
        <f>IFERROR(C33 *F33,0)</f>
        <v>17</v>
      </c>
    </row>
    <row r="34">
      <c r="G34" t="n" s="7">
        <f>SUM(G22:G33)</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2:G21"/>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4</v>
      </c>
    </row>
    <row r="7">
      <c r="A7" t="s" s="2">
        <v>2</v>
      </c>
    </row>
    <row r="8">
      <c r="A8" t="s" s="2">
        <v>5</v>
      </c>
    </row>
    <row r="10">
      <c r="A10" t="s" s="5">
        <v>8</v>
      </c>
      <c r="B10" t="s" s="5">
        <v>9</v>
      </c>
      <c r="C10" t="s" s="5">
        <v>10</v>
      </c>
      <c r="D10" t="s" s="5">
        <v>11</v>
      </c>
      <c r="E10" t="s" s="5">
        <v>12</v>
      </c>
      <c r="F10" t="s" s="5">
        <v>13</v>
      </c>
      <c r="G10" t="s" s="5">
        <v>14</v>
      </c>
    </row>
    <row r="11">
      <c r="A11" t="n" s="6">
        <v>1.0</v>
      </c>
      <c r="B11" t="s" s="6">
        <v>15</v>
      </c>
      <c r="C11" t="n" s="8">
        <v>9.0</v>
      </c>
      <c r="D11" t="s" s="10">
        <v>16</v>
      </c>
      <c r="E11" t="s" s="11">
        <v>17</v>
      </c>
      <c r="F11" t="s" s="12">
        <v>17</v>
      </c>
      <c r="G11" t="s" s="7">
        <f>IFERROR(C11 *F11,0)</f>
        <v>17</v>
      </c>
    </row>
    <row r="12">
      <c r="A12" t="n" s="6">
        <v>2.0</v>
      </c>
      <c r="B12" t="s" s="6">
        <v>15</v>
      </c>
      <c r="C12" t="n" s="8">
        <v>12.0</v>
      </c>
      <c r="D12" t="s" s="10">
        <v>18</v>
      </c>
      <c r="E12" t="s" s="11">
        <v>17</v>
      </c>
      <c r="F12" t="s" s="12">
        <v>17</v>
      </c>
      <c r="G12" t="s" s="7">
        <f>IFERROR(C12 *F12,0)</f>
        <v>17</v>
      </c>
    </row>
    <row r="13">
      <c r="A13" t="n" s="6">
        <v>3.0</v>
      </c>
      <c r="B13" t="s" s="6">
        <v>15</v>
      </c>
      <c r="C13" t="n" s="8">
        <v>12.0</v>
      </c>
      <c r="D13" t="s" s="10">
        <v>19</v>
      </c>
      <c r="E13" t="s" s="11">
        <v>17</v>
      </c>
      <c r="F13" t="s" s="12">
        <v>17</v>
      </c>
      <c r="G13" t="s" s="7">
        <f>IFERROR(C13 *F13,0)</f>
        <v>17</v>
      </c>
    </row>
    <row r="14">
      <c r="A14" t="n" s="6">
        <v>4.0</v>
      </c>
      <c r="B14" t="s" s="6">
        <v>15</v>
      </c>
      <c r="C14" t="n" s="8">
        <v>12.0</v>
      </c>
      <c r="D14" t="s" s="10">
        <v>20</v>
      </c>
      <c r="E14" t="s" s="11">
        <v>17</v>
      </c>
      <c r="F14" t="s" s="12">
        <v>17</v>
      </c>
      <c r="G14" t="s" s="7">
        <f>IFERROR(C14 *F14,0)</f>
        <v>17</v>
      </c>
    </row>
    <row r="15">
      <c r="A15" t="n" s="6">
        <v>5.0</v>
      </c>
      <c r="B15" t="s" s="6">
        <v>15</v>
      </c>
      <c r="C15" t="n" s="8">
        <v>50.0</v>
      </c>
      <c r="D15" t="s" s="10">
        <v>21</v>
      </c>
      <c r="E15" t="s" s="11">
        <v>17</v>
      </c>
      <c r="F15" t="s" s="12">
        <v>17</v>
      </c>
      <c r="G15" t="s" s="7">
        <f>IFERROR(C15 *F15,0)</f>
        <v>17</v>
      </c>
    </row>
    <row r="16">
      <c r="A16" t="n" s="6">
        <v>6.0</v>
      </c>
      <c r="B16" t="s" s="6">
        <v>15</v>
      </c>
      <c r="C16" t="n" s="8">
        <v>7.0</v>
      </c>
      <c r="D16" t="s" s="10">
        <v>22</v>
      </c>
      <c r="E16" t="s" s="11">
        <v>17</v>
      </c>
      <c r="F16" t="s" s="12">
        <v>17</v>
      </c>
      <c r="G16" t="s" s="7">
        <f>IFERROR(C16 *F16,0)</f>
        <v>17</v>
      </c>
    </row>
    <row r="17">
      <c r="A17" t="n" s="6">
        <v>7.0</v>
      </c>
      <c r="B17" t="s" s="6">
        <v>15</v>
      </c>
      <c r="C17" t="n" s="8">
        <v>15.0</v>
      </c>
      <c r="D17" t="s" s="10">
        <v>23</v>
      </c>
      <c r="E17" t="s" s="11">
        <v>17</v>
      </c>
      <c r="F17" t="s" s="12">
        <v>17</v>
      </c>
      <c r="G17" t="s" s="7">
        <f>IFERROR(C17 *F17,0)</f>
        <v>17</v>
      </c>
    </row>
    <row r="18">
      <c r="A18" t="n" s="6">
        <v>8.0</v>
      </c>
      <c r="B18" t="s" s="6">
        <v>15</v>
      </c>
      <c r="C18" t="n" s="8">
        <v>16.0</v>
      </c>
      <c r="D18" t="s" s="10">
        <v>24</v>
      </c>
      <c r="E18" t="s" s="11">
        <v>17</v>
      </c>
      <c r="F18" t="s" s="12">
        <v>17</v>
      </c>
      <c r="G18" t="s" s="7">
        <f>IFERROR(C18 *F18,0)</f>
        <v>17</v>
      </c>
    </row>
    <row r="19">
      <c r="A19" t="n" s="6">
        <v>9.0</v>
      </c>
      <c r="B19" t="s" s="6">
        <v>15</v>
      </c>
      <c r="C19" t="n" s="8">
        <v>9.0</v>
      </c>
      <c r="D19" t="s" s="10">
        <v>25</v>
      </c>
      <c r="E19" t="s" s="11">
        <v>17</v>
      </c>
      <c r="F19" t="s" s="12">
        <v>17</v>
      </c>
      <c r="G19" t="s" s="7">
        <f>IFERROR(C19 *F19,0)</f>
        <v>17</v>
      </c>
    </row>
    <row r="20">
      <c r="A20" t="n" s="6">
        <v>10.0</v>
      </c>
      <c r="B20" t="s" s="6">
        <v>15</v>
      </c>
      <c r="C20" t="n" s="8">
        <v>10.0</v>
      </c>
      <c r="D20" t="s" s="10">
        <v>26</v>
      </c>
      <c r="E20" t="s" s="11">
        <v>17</v>
      </c>
      <c r="F20" t="s" s="12">
        <v>17</v>
      </c>
      <c r="G20" t="s" s="7">
        <f>IFERROR(C20 *F20,0)</f>
        <v>17</v>
      </c>
    </row>
    <row r="21">
      <c r="G21" t="n" s="7">
        <f>SUM(G9:G20)</f>
        <v>0.0</v>
      </c>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2:G114"/>
  <sheetViews>
    <sheetView workbookViewId="0"/>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6</v>
      </c>
    </row>
    <row r="7">
      <c r="A7" t="s" s="2">
        <v>2</v>
      </c>
    </row>
    <row r="8">
      <c r="A8" t="s" s="2">
        <v>7</v>
      </c>
    </row>
    <row r="10">
      <c r="A10" t="s" s="5">
        <v>8</v>
      </c>
      <c r="B10" t="s" s="5">
        <v>9</v>
      </c>
      <c r="C10" t="s" s="5">
        <v>10</v>
      </c>
      <c r="D10" t="s" s="5">
        <v>11</v>
      </c>
      <c r="E10" t="s" s="5">
        <v>12</v>
      </c>
      <c r="F10" t="s" s="5">
        <v>13</v>
      </c>
      <c r="G10" t="s" s="5">
        <v>14</v>
      </c>
    </row>
    <row r="11">
      <c r="A11" t="n" s="6">
        <v>1.0</v>
      </c>
      <c r="B11" t="s" s="6">
        <v>15</v>
      </c>
      <c r="C11" t="n" s="8">
        <v>15.0</v>
      </c>
      <c r="D11" t="s" s="10">
        <v>27</v>
      </c>
      <c r="E11" t="s" s="11">
        <v>17</v>
      </c>
      <c r="F11" t="s" s="12">
        <v>17</v>
      </c>
      <c r="G11" t="s" s="7">
        <f>IFERROR(C11 *F11,0)</f>
        <v>17</v>
      </c>
    </row>
    <row r="12">
      <c r="A12" t="n" s="6">
        <v>2.0</v>
      </c>
      <c r="B12" t="s" s="6">
        <v>15</v>
      </c>
      <c r="C12" t="n" s="8">
        <v>9.0</v>
      </c>
      <c r="D12" t="s" s="10">
        <v>28</v>
      </c>
      <c r="E12" t="s" s="11">
        <v>17</v>
      </c>
      <c r="F12" t="s" s="12">
        <v>17</v>
      </c>
      <c r="G12" t="s" s="7">
        <f>IFERROR(C12 *F12,0)</f>
        <v>17</v>
      </c>
    </row>
    <row r="13">
      <c r="A13" t="n" s="6">
        <v>3.0</v>
      </c>
      <c r="B13" t="s" s="6">
        <v>15</v>
      </c>
      <c r="C13" t="n" s="8">
        <v>9.0</v>
      </c>
      <c r="D13" t="s" s="10">
        <v>29</v>
      </c>
      <c r="E13" t="s" s="11">
        <v>17</v>
      </c>
      <c r="F13" t="s" s="12">
        <v>17</v>
      </c>
      <c r="G13" t="s" s="7">
        <f>IFERROR(C13 *F13,0)</f>
        <v>17</v>
      </c>
    </row>
    <row r="14">
      <c r="A14" t="n" s="6">
        <v>4.0</v>
      </c>
      <c r="B14" t="s" s="6">
        <v>15</v>
      </c>
      <c r="C14" t="n" s="8">
        <v>11.0</v>
      </c>
      <c r="D14" t="s" s="10">
        <v>30</v>
      </c>
      <c r="E14" t="s" s="11">
        <v>17</v>
      </c>
      <c r="F14" t="s" s="12">
        <v>17</v>
      </c>
      <c r="G14" t="s" s="7">
        <f>IFERROR(C14 *F14,0)</f>
        <v>17</v>
      </c>
    </row>
    <row r="15">
      <c r="A15" t="n" s="6">
        <v>5.0</v>
      </c>
      <c r="B15" t="s" s="6">
        <v>15</v>
      </c>
      <c r="C15" t="n" s="8">
        <v>60.0</v>
      </c>
      <c r="D15" t="s" s="10">
        <v>31</v>
      </c>
      <c r="E15" t="s" s="11">
        <v>17</v>
      </c>
      <c r="F15" t="s" s="12">
        <v>17</v>
      </c>
      <c r="G15" t="s" s="7">
        <f>IFERROR(C15 *F15,0)</f>
        <v>17</v>
      </c>
    </row>
    <row r="16">
      <c r="A16" t="n" s="6">
        <v>6.0</v>
      </c>
      <c r="B16" t="s" s="6">
        <v>15</v>
      </c>
      <c r="C16" t="n" s="8">
        <v>10.0</v>
      </c>
      <c r="D16" t="s" s="10">
        <v>32</v>
      </c>
      <c r="E16" t="s" s="11">
        <v>17</v>
      </c>
      <c r="F16" t="s" s="12">
        <v>17</v>
      </c>
      <c r="G16" t="s" s="7">
        <f>IFERROR(C16 *F16,0)</f>
        <v>17</v>
      </c>
    </row>
    <row r="17">
      <c r="A17" t="n" s="6">
        <v>7.0</v>
      </c>
      <c r="B17" t="s" s="6">
        <v>15</v>
      </c>
      <c r="C17" t="n" s="8">
        <v>16.0</v>
      </c>
      <c r="D17" t="s" s="10">
        <v>33</v>
      </c>
      <c r="E17" t="s" s="11">
        <v>17</v>
      </c>
      <c r="F17" t="s" s="12">
        <v>17</v>
      </c>
      <c r="G17" t="s" s="7">
        <f>IFERROR(C17 *F17,0)</f>
        <v>17</v>
      </c>
    </row>
    <row r="18">
      <c r="A18" t="n" s="6">
        <v>8.0</v>
      </c>
      <c r="B18" t="s" s="6">
        <v>15</v>
      </c>
      <c r="C18" t="n" s="8">
        <v>40.0</v>
      </c>
      <c r="D18" t="s" s="10">
        <v>34</v>
      </c>
      <c r="E18" t="s" s="11">
        <v>17</v>
      </c>
      <c r="F18" t="s" s="12">
        <v>17</v>
      </c>
      <c r="G18" t="s" s="7">
        <f>IFERROR(C18 *F18,0)</f>
        <v>17</v>
      </c>
    </row>
    <row r="19">
      <c r="A19" t="n" s="6">
        <v>9.0</v>
      </c>
      <c r="B19" t="s" s="6">
        <v>15</v>
      </c>
      <c r="C19" t="n" s="8">
        <v>30.0</v>
      </c>
      <c r="D19" t="s" s="10">
        <v>35</v>
      </c>
      <c r="E19" t="s" s="11">
        <v>17</v>
      </c>
      <c r="F19" t="s" s="12">
        <v>17</v>
      </c>
      <c r="G19" t="s" s="7">
        <f>IFERROR(C19 *F19,0)</f>
        <v>17</v>
      </c>
    </row>
    <row r="20">
      <c r="A20" t="n" s="6">
        <v>10.0</v>
      </c>
      <c r="B20" t="s" s="6">
        <v>15</v>
      </c>
      <c r="C20" t="n" s="8">
        <v>12.0</v>
      </c>
      <c r="D20" t="s" s="10">
        <v>36</v>
      </c>
      <c r="E20" t="s" s="11">
        <v>17</v>
      </c>
      <c r="F20" t="s" s="12">
        <v>17</v>
      </c>
      <c r="G20" t="s" s="7">
        <f>IFERROR(C20 *F20,0)</f>
        <v>17</v>
      </c>
    </row>
    <row r="21">
      <c r="A21" t="n" s="6">
        <v>11.0</v>
      </c>
      <c r="B21" t="s" s="6">
        <v>15</v>
      </c>
      <c r="C21" t="n" s="8">
        <v>35.0</v>
      </c>
      <c r="D21" t="s" s="10">
        <v>37</v>
      </c>
      <c r="E21" t="s" s="11">
        <v>17</v>
      </c>
      <c r="F21" t="s" s="12">
        <v>17</v>
      </c>
      <c r="G21" t="s" s="7">
        <f>IFERROR(C21 *F21,0)</f>
        <v>17</v>
      </c>
    </row>
    <row r="22">
      <c r="A22" t="n" s="6">
        <v>12.0</v>
      </c>
      <c r="B22" t="s" s="6">
        <v>38</v>
      </c>
      <c r="C22" t="n" s="8">
        <v>30.0</v>
      </c>
      <c r="D22" t="s" s="10">
        <v>39</v>
      </c>
      <c r="E22" t="s" s="11">
        <v>17</v>
      </c>
      <c r="F22" t="s" s="12">
        <v>17</v>
      </c>
      <c r="G22" t="s" s="7">
        <f>IFERROR(C22 *F22,0)</f>
        <v>17</v>
      </c>
    </row>
    <row r="23">
      <c r="A23" t="n" s="6">
        <v>13.0</v>
      </c>
      <c r="B23" t="s" s="6">
        <v>15</v>
      </c>
      <c r="C23" t="n" s="8">
        <v>12.0</v>
      </c>
      <c r="D23" t="s" s="10">
        <v>40</v>
      </c>
      <c r="E23" t="s" s="11">
        <v>17</v>
      </c>
      <c r="F23" t="s" s="12">
        <v>17</v>
      </c>
      <c r="G23" t="s" s="7">
        <f>IFERROR(C23 *F23,0)</f>
        <v>17</v>
      </c>
    </row>
    <row r="24">
      <c r="A24" t="n" s="6">
        <v>14.0</v>
      </c>
      <c r="B24" t="s" s="6">
        <v>15</v>
      </c>
      <c r="C24" t="n" s="8">
        <v>11.0</v>
      </c>
      <c r="D24" t="s" s="10">
        <v>41</v>
      </c>
      <c r="E24" t="s" s="11">
        <v>17</v>
      </c>
      <c r="F24" t="s" s="12">
        <v>17</v>
      </c>
      <c r="G24" t="s" s="7">
        <f>IFERROR(C24 *F24,0)</f>
        <v>17</v>
      </c>
    </row>
    <row r="25">
      <c r="A25" t="n" s="6">
        <v>15.0</v>
      </c>
      <c r="B25" t="s" s="6">
        <v>15</v>
      </c>
      <c r="C25" t="n" s="8">
        <v>10.0</v>
      </c>
      <c r="D25" t="s" s="10">
        <v>42</v>
      </c>
      <c r="E25" t="s" s="11">
        <v>17</v>
      </c>
      <c r="F25" t="s" s="12">
        <v>17</v>
      </c>
      <c r="G25" t="s" s="7">
        <f>IFERROR(C25 *F25,0)</f>
        <v>17</v>
      </c>
    </row>
    <row r="26">
      <c r="A26" t="n" s="6">
        <v>16.0</v>
      </c>
      <c r="B26" t="s" s="6">
        <v>15</v>
      </c>
      <c r="C26" t="n" s="8">
        <v>10.0</v>
      </c>
      <c r="D26" t="s" s="10">
        <v>43</v>
      </c>
      <c r="E26" t="s" s="11">
        <v>17</v>
      </c>
      <c r="F26" t="s" s="12">
        <v>17</v>
      </c>
      <c r="G26" t="s" s="7">
        <f>IFERROR(C26 *F26,0)</f>
        <v>17</v>
      </c>
    </row>
    <row r="27">
      <c r="A27" t="n" s="6">
        <v>17.0</v>
      </c>
      <c r="B27" t="s" s="6">
        <v>15</v>
      </c>
      <c r="C27" t="n" s="8">
        <v>10.0</v>
      </c>
      <c r="D27" t="s" s="10">
        <v>44</v>
      </c>
      <c r="E27" t="s" s="11">
        <v>17</v>
      </c>
      <c r="F27" t="s" s="12">
        <v>17</v>
      </c>
      <c r="G27" t="s" s="7">
        <f>IFERROR(C27 *F27,0)</f>
        <v>17</v>
      </c>
    </row>
    <row r="28">
      <c r="A28" t="n" s="6">
        <v>18.0</v>
      </c>
      <c r="B28" t="s" s="6">
        <v>15</v>
      </c>
      <c r="C28" t="n" s="8">
        <v>13.0</v>
      </c>
      <c r="D28" t="s" s="10">
        <v>45</v>
      </c>
      <c r="E28" t="s" s="11">
        <v>17</v>
      </c>
      <c r="F28" t="s" s="12">
        <v>17</v>
      </c>
      <c r="G28" t="s" s="7">
        <f>IFERROR(C28 *F28,0)</f>
        <v>17</v>
      </c>
    </row>
    <row r="29">
      <c r="A29" t="n" s="6">
        <v>19.0</v>
      </c>
      <c r="B29" t="s" s="6">
        <v>15</v>
      </c>
      <c r="C29" t="n" s="8">
        <v>12.0</v>
      </c>
      <c r="D29" t="s" s="10">
        <v>46</v>
      </c>
      <c r="E29" t="s" s="11">
        <v>17</v>
      </c>
      <c r="F29" t="s" s="12">
        <v>17</v>
      </c>
      <c r="G29" t="s" s="7">
        <f>IFERROR(C29 *F29,0)</f>
        <v>17</v>
      </c>
    </row>
    <row r="30">
      <c r="A30" t="n" s="6">
        <v>20.0</v>
      </c>
      <c r="B30" t="s" s="6">
        <v>15</v>
      </c>
      <c r="C30" t="n" s="8">
        <v>20.0</v>
      </c>
      <c r="D30" t="s" s="10">
        <v>47</v>
      </c>
      <c r="E30" t="s" s="11">
        <v>17</v>
      </c>
      <c r="F30" t="s" s="12">
        <v>17</v>
      </c>
      <c r="G30" t="s" s="7">
        <f>IFERROR(C30 *F30,0)</f>
        <v>17</v>
      </c>
    </row>
    <row r="31">
      <c r="A31" t="n" s="6">
        <v>21.0</v>
      </c>
      <c r="B31" t="s" s="6">
        <v>15</v>
      </c>
      <c r="C31" t="n" s="8">
        <v>2.0</v>
      </c>
      <c r="D31" t="s" s="10">
        <v>48</v>
      </c>
      <c r="E31" t="s" s="11">
        <v>17</v>
      </c>
      <c r="F31" t="s" s="12">
        <v>17</v>
      </c>
      <c r="G31" t="s" s="7">
        <f>IFERROR(C31 *F31,0)</f>
        <v>17</v>
      </c>
    </row>
    <row r="32">
      <c r="A32" t="n" s="6">
        <v>22.0</v>
      </c>
      <c r="B32" t="s" s="6">
        <v>15</v>
      </c>
      <c r="C32" t="n" s="8">
        <v>100.0</v>
      </c>
      <c r="D32" t="s" s="10">
        <v>49</v>
      </c>
      <c r="E32" t="s" s="11">
        <v>17</v>
      </c>
      <c r="F32" t="s" s="12">
        <v>17</v>
      </c>
      <c r="G32" t="s" s="7">
        <f>IFERROR(C32 *F32,0)</f>
        <v>17</v>
      </c>
    </row>
    <row r="33">
      <c r="A33" t="n" s="6">
        <v>23.0</v>
      </c>
      <c r="B33" t="s" s="6">
        <v>15</v>
      </c>
      <c r="C33" t="n" s="8">
        <v>100.0</v>
      </c>
      <c r="D33" t="s" s="10">
        <v>50</v>
      </c>
      <c r="E33" t="s" s="11">
        <v>17</v>
      </c>
      <c r="F33" t="s" s="12">
        <v>17</v>
      </c>
      <c r="G33" t="s" s="7">
        <f>IFERROR(C33 *F33,0)</f>
        <v>17</v>
      </c>
    </row>
    <row r="34">
      <c r="A34" t="n" s="6">
        <v>24.0</v>
      </c>
      <c r="B34" t="s" s="6">
        <v>51</v>
      </c>
      <c r="C34" t="n" s="8">
        <v>40.0</v>
      </c>
      <c r="D34" t="s" s="10">
        <v>52</v>
      </c>
      <c r="E34" t="s" s="11">
        <v>17</v>
      </c>
      <c r="F34" t="s" s="12">
        <v>17</v>
      </c>
      <c r="G34" t="s" s="7">
        <f>IFERROR(C34 *F34,0)</f>
        <v>17</v>
      </c>
    </row>
    <row r="35">
      <c r="A35" t="n" s="6">
        <v>25.0</v>
      </c>
      <c r="B35" t="s" s="6">
        <v>51</v>
      </c>
      <c r="C35" t="n" s="8">
        <v>50.0</v>
      </c>
      <c r="D35" t="s" s="10">
        <v>53</v>
      </c>
      <c r="E35" t="s" s="11">
        <v>17</v>
      </c>
      <c r="F35" t="s" s="12">
        <v>17</v>
      </c>
      <c r="G35" t="s" s="7">
        <f>IFERROR(C35 *F35,0)</f>
        <v>17</v>
      </c>
    </row>
    <row r="36">
      <c r="A36" t="n" s="6">
        <v>26.0</v>
      </c>
      <c r="B36" t="s" s="6">
        <v>15</v>
      </c>
      <c r="C36" t="n" s="8">
        <v>12.0</v>
      </c>
      <c r="D36" t="s" s="10">
        <v>54</v>
      </c>
      <c r="E36" t="s" s="11">
        <v>17</v>
      </c>
      <c r="F36" t="s" s="12">
        <v>17</v>
      </c>
      <c r="G36" t="s" s="7">
        <f>IFERROR(C36 *F36,0)</f>
        <v>17</v>
      </c>
    </row>
    <row r="37">
      <c r="A37" t="n" s="6">
        <v>27.0</v>
      </c>
      <c r="B37" t="s" s="6">
        <v>15</v>
      </c>
      <c r="C37" t="n" s="8">
        <v>46.0</v>
      </c>
      <c r="D37" t="s" s="10">
        <v>55</v>
      </c>
      <c r="E37" t="s" s="11">
        <v>17</v>
      </c>
      <c r="F37" t="s" s="12">
        <v>17</v>
      </c>
      <c r="G37" t="s" s="7">
        <f>IFERROR(C37 *F37,0)</f>
        <v>17</v>
      </c>
    </row>
    <row r="38">
      <c r="A38" t="n" s="6">
        <v>28.0</v>
      </c>
      <c r="B38" t="s" s="6">
        <v>15</v>
      </c>
      <c r="C38" t="n" s="8">
        <v>68.0</v>
      </c>
      <c r="D38" t="s" s="10">
        <v>56</v>
      </c>
      <c r="E38" t="s" s="11">
        <v>17</v>
      </c>
      <c r="F38" t="s" s="12">
        <v>17</v>
      </c>
      <c r="G38" t="s" s="7">
        <f>IFERROR(C38 *F38,0)</f>
        <v>17</v>
      </c>
    </row>
    <row r="39">
      <c r="A39" t="n" s="6">
        <v>29.0</v>
      </c>
      <c r="B39" t="s" s="6">
        <v>15</v>
      </c>
      <c r="C39" t="n" s="8">
        <v>79.0</v>
      </c>
      <c r="D39" t="s" s="10">
        <v>57</v>
      </c>
      <c r="E39" t="s" s="11">
        <v>17</v>
      </c>
      <c r="F39" t="s" s="12">
        <v>17</v>
      </c>
      <c r="G39" t="s" s="7">
        <f>IFERROR(C39 *F39,0)</f>
        <v>17</v>
      </c>
    </row>
    <row r="40">
      <c r="A40" t="n" s="6">
        <v>30.0</v>
      </c>
      <c r="B40" t="s" s="6">
        <v>15</v>
      </c>
      <c r="C40" t="n" s="8">
        <v>54.0</v>
      </c>
      <c r="D40" t="s" s="10">
        <v>58</v>
      </c>
      <c r="E40" t="s" s="11">
        <v>17</v>
      </c>
      <c r="F40" t="s" s="12">
        <v>17</v>
      </c>
      <c r="G40" t="s" s="7">
        <f>IFERROR(C40 *F40,0)</f>
        <v>17</v>
      </c>
    </row>
    <row r="41">
      <c r="A41" t="n" s="6">
        <v>31.0</v>
      </c>
      <c r="B41" t="s" s="6">
        <v>15</v>
      </c>
      <c r="C41" t="n" s="8">
        <v>4.0</v>
      </c>
      <c r="D41" t="s" s="10">
        <v>59</v>
      </c>
      <c r="E41" t="s" s="11">
        <v>17</v>
      </c>
      <c r="F41" t="s" s="12">
        <v>17</v>
      </c>
      <c r="G41" t="s" s="7">
        <f>IFERROR(C41 *F41,0)</f>
        <v>17</v>
      </c>
    </row>
    <row r="42">
      <c r="A42" t="n" s="6">
        <v>32.0</v>
      </c>
      <c r="B42" t="s" s="6">
        <v>15</v>
      </c>
      <c r="C42" t="n" s="8">
        <v>20.0</v>
      </c>
      <c r="D42" t="s" s="10">
        <v>60</v>
      </c>
      <c r="E42" t="s" s="11">
        <v>17</v>
      </c>
      <c r="F42" t="s" s="12">
        <v>17</v>
      </c>
      <c r="G42" t="s" s="7">
        <f>IFERROR(C42 *F42,0)</f>
        <v>17</v>
      </c>
    </row>
    <row r="43">
      <c r="A43" t="n" s="6">
        <v>33.0</v>
      </c>
      <c r="B43" t="s" s="6">
        <v>15</v>
      </c>
      <c r="C43" t="n" s="8">
        <v>6.0</v>
      </c>
      <c r="D43" t="s" s="10">
        <v>61</v>
      </c>
      <c r="E43" t="s" s="11">
        <v>17</v>
      </c>
      <c r="F43" t="s" s="12">
        <v>17</v>
      </c>
      <c r="G43" t="s" s="7">
        <f>IFERROR(C43 *F43,0)</f>
        <v>17</v>
      </c>
    </row>
    <row r="44">
      <c r="A44" t="n" s="6">
        <v>34.0</v>
      </c>
      <c r="B44" t="s" s="6">
        <v>15</v>
      </c>
      <c r="C44" t="n" s="8">
        <v>38.0</v>
      </c>
      <c r="D44" t="s" s="10">
        <v>62</v>
      </c>
      <c r="E44" t="s" s="11">
        <v>17</v>
      </c>
      <c r="F44" t="s" s="12">
        <v>17</v>
      </c>
      <c r="G44" t="s" s="7">
        <f>IFERROR(C44 *F44,0)</f>
        <v>17</v>
      </c>
    </row>
    <row r="45">
      <c r="A45" t="n" s="6">
        <v>35.0</v>
      </c>
      <c r="B45" t="s" s="6">
        <v>15</v>
      </c>
      <c r="C45" t="n" s="8">
        <v>11.0</v>
      </c>
      <c r="D45" t="s" s="10">
        <v>63</v>
      </c>
      <c r="E45" t="s" s="11">
        <v>17</v>
      </c>
      <c r="F45" t="s" s="12">
        <v>17</v>
      </c>
      <c r="G45" t="s" s="7">
        <f>IFERROR(C45 *F45,0)</f>
        <v>17</v>
      </c>
    </row>
    <row r="46">
      <c r="A46" t="n" s="6">
        <v>36.0</v>
      </c>
      <c r="B46" t="s" s="6">
        <v>15</v>
      </c>
      <c r="C46" t="n" s="8">
        <v>80.0</v>
      </c>
      <c r="D46" t="s" s="10">
        <v>64</v>
      </c>
      <c r="E46" t="s" s="11">
        <v>17</v>
      </c>
      <c r="F46" t="s" s="12">
        <v>17</v>
      </c>
      <c r="G46" t="s" s="7">
        <f>IFERROR(C46 *F46,0)</f>
        <v>17</v>
      </c>
    </row>
    <row r="47">
      <c r="A47" t="n" s="6">
        <v>37.0</v>
      </c>
      <c r="B47" t="s" s="6">
        <v>15</v>
      </c>
      <c r="C47" t="n" s="8">
        <v>61.0</v>
      </c>
      <c r="D47" t="s" s="10">
        <v>65</v>
      </c>
      <c r="E47" t="s" s="11">
        <v>17</v>
      </c>
      <c r="F47" t="s" s="12">
        <v>17</v>
      </c>
      <c r="G47" t="s" s="7">
        <f>IFERROR(C47 *F47,0)</f>
        <v>17</v>
      </c>
    </row>
    <row r="48">
      <c r="A48" t="n" s="6">
        <v>38.0</v>
      </c>
      <c r="B48" t="s" s="6">
        <v>15</v>
      </c>
      <c r="C48" t="n" s="8">
        <v>62.0</v>
      </c>
      <c r="D48" t="s" s="10">
        <v>66</v>
      </c>
      <c r="E48" t="s" s="11">
        <v>17</v>
      </c>
      <c r="F48" t="s" s="12">
        <v>17</v>
      </c>
      <c r="G48" t="s" s="7">
        <f>IFERROR(C48 *F48,0)</f>
        <v>17</v>
      </c>
    </row>
    <row r="49">
      <c r="A49" t="n" s="6">
        <v>39.0</v>
      </c>
      <c r="B49" t="s" s="6">
        <v>15</v>
      </c>
      <c r="C49" t="n" s="8">
        <v>2.0</v>
      </c>
      <c r="D49" t="s" s="10">
        <v>67</v>
      </c>
      <c r="E49" t="s" s="11">
        <v>17</v>
      </c>
      <c r="F49" t="s" s="12">
        <v>17</v>
      </c>
      <c r="G49" t="s" s="7">
        <f>IFERROR(C49 *F49,0)</f>
        <v>17</v>
      </c>
    </row>
    <row r="50">
      <c r="A50" t="n" s="6">
        <v>40.0</v>
      </c>
      <c r="B50" t="s" s="6">
        <v>15</v>
      </c>
      <c r="C50" t="n" s="8">
        <v>5.0</v>
      </c>
      <c r="D50" t="s" s="10">
        <v>68</v>
      </c>
      <c r="E50" t="s" s="11">
        <v>17</v>
      </c>
      <c r="F50" t="s" s="12">
        <v>17</v>
      </c>
      <c r="G50" t="s" s="7">
        <f>IFERROR(C50 *F50,0)</f>
        <v>17</v>
      </c>
    </row>
    <row r="51">
      <c r="A51" t="n" s="6">
        <v>41.0</v>
      </c>
      <c r="B51" t="s" s="6">
        <v>15</v>
      </c>
      <c r="C51" t="n" s="8">
        <v>12.0</v>
      </c>
      <c r="D51" t="s" s="10">
        <v>69</v>
      </c>
      <c r="E51" t="s" s="11">
        <v>17</v>
      </c>
      <c r="F51" t="s" s="12">
        <v>17</v>
      </c>
      <c r="G51" t="s" s="7">
        <f>IFERROR(C51 *F51,0)</f>
        <v>17</v>
      </c>
    </row>
    <row r="52">
      <c r="A52" t="n" s="6">
        <v>42.0</v>
      </c>
      <c r="B52" t="s" s="6">
        <v>15</v>
      </c>
      <c r="C52" t="n" s="8">
        <v>22.0</v>
      </c>
      <c r="D52" t="s" s="10">
        <v>70</v>
      </c>
      <c r="E52" t="s" s="11">
        <v>17</v>
      </c>
      <c r="F52" t="s" s="12">
        <v>17</v>
      </c>
      <c r="G52" t="s" s="7">
        <f>IFERROR(C52 *F52,0)</f>
        <v>17</v>
      </c>
    </row>
    <row r="53">
      <c r="A53" t="n" s="6">
        <v>43.0</v>
      </c>
      <c r="B53" t="s" s="6">
        <v>15</v>
      </c>
      <c r="C53" t="n" s="8">
        <v>5.0</v>
      </c>
      <c r="D53" t="s" s="10">
        <v>71</v>
      </c>
      <c r="E53" t="s" s="11">
        <v>17</v>
      </c>
      <c r="F53" t="s" s="12">
        <v>17</v>
      </c>
      <c r="G53" t="s" s="7">
        <f>IFERROR(C53 *F53,0)</f>
        <v>17</v>
      </c>
    </row>
    <row r="54">
      <c r="A54" t="n" s="6">
        <v>44.0</v>
      </c>
      <c r="B54" t="s" s="6">
        <v>15</v>
      </c>
      <c r="C54" t="n" s="8">
        <v>11.0</v>
      </c>
      <c r="D54" t="s" s="10">
        <v>72</v>
      </c>
      <c r="E54" t="s" s="11">
        <v>17</v>
      </c>
      <c r="F54" t="s" s="12">
        <v>17</v>
      </c>
      <c r="G54" t="s" s="7">
        <f>IFERROR(C54 *F54,0)</f>
        <v>17</v>
      </c>
    </row>
    <row r="55">
      <c r="A55" t="n" s="6">
        <v>45.0</v>
      </c>
      <c r="B55" t="s" s="6">
        <v>15</v>
      </c>
      <c r="C55" t="n" s="8">
        <v>11.0</v>
      </c>
      <c r="D55" t="s" s="10">
        <v>73</v>
      </c>
      <c r="E55" t="s" s="11">
        <v>17</v>
      </c>
      <c r="F55" t="s" s="12">
        <v>17</v>
      </c>
      <c r="G55" t="s" s="7">
        <f>IFERROR(C55 *F55,0)</f>
        <v>17</v>
      </c>
    </row>
    <row r="56">
      <c r="A56" t="n" s="6">
        <v>46.0</v>
      </c>
      <c r="B56" t="s" s="6">
        <v>15</v>
      </c>
      <c r="C56" t="n" s="8">
        <v>7.0</v>
      </c>
      <c r="D56" t="s" s="10">
        <v>74</v>
      </c>
      <c r="E56" t="s" s="11">
        <v>17</v>
      </c>
      <c r="F56" t="s" s="12">
        <v>17</v>
      </c>
      <c r="G56" t="s" s="7">
        <f>IFERROR(C56 *F56,0)</f>
        <v>17</v>
      </c>
    </row>
    <row r="57">
      <c r="A57" t="n" s="6">
        <v>47.0</v>
      </c>
      <c r="B57" t="s" s="6">
        <v>15</v>
      </c>
      <c r="C57" t="n" s="8">
        <v>9.0</v>
      </c>
      <c r="D57" t="s" s="10">
        <v>75</v>
      </c>
      <c r="E57" t="s" s="11">
        <v>17</v>
      </c>
      <c r="F57" t="s" s="12">
        <v>17</v>
      </c>
      <c r="G57" t="s" s="7">
        <f>IFERROR(C57 *F57,0)</f>
        <v>17</v>
      </c>
    </row>
    <row r="58">
      <c r="A58" t="n" s="6">
        <v>48.0</v>
      </c>
      <c r="B58" t="s" s="6">
        <v>15</v>
      </c>
      <c r="C58" t="n" s="8">
        <v>1.0</v>
      </c>
      <c r="D58" t="s" s="10">
        <v>76</v>
      </c>
      <c r="E58" t="s" s="11">
        <v>17</v>
      </c>
      <c r="F58" t="s" s="12">
        <v>17</v>
      </c>
      <c r="G58" t="s" s="7">
        <f>IFERROR(C58 *F58,0)</f>
        <v>17</v>
      </c>
    </row>
    <row r="59">
      <c r="A59" t="n" s="6">
        <v>49.0</v>
      </c>
      <c r="B59" t="s" s="6">
        <v>15</v>
      </c>
      <c r="C59" t="n" s="8">
        <v>4.0</v>
      </c>
      <c r="D59" t="s" s="10">
        <v>77</v>
      </c>
      <c r="E59" t="s" s="11">
        <v>17</v>
      </c>
      <c r="F59" t="s" s="12">
        <v>17</v>
      </c>
      <c r="G59" t="s" s="7">
        <f>IFERROR(C59 *F59,0)</f>
        <v>17</v>
      </c>
    </row>
    <row r="60">
      <c r="A60" t="n" s="6">
        <v>50.0</v>
      </c>
      <c r="B60" t="s" s="6">
        <v>15</v>
      </c>
      <c r="C60" t="n" s="8">
        <v>4.0</v>
      </c>
      <c r="D60" t="s" s="10">
        <v>78</v>
      </c>
      <c r="E60" t="s" s="11">
        <v>17</v>
      </c>
      <c r="F60" t="s" s="12">
        <v>17</v>
      </c>
      <c r="G60" t="s" s="7">
        <f>IFERROR(C60 *F60,0)</f>
        <v>17</v>
      </c>
    </row>
    <row r="61">
      <c r="A61" t="n" s="6">
        <v>51.0</v>
      </c>
      <c r="B61" t="s" s="6">
        <v>15</v>
      </c>
      <c r="C61" t="n" s="8">
        <v>4.0</v>
      </c>
      <c r="D61" t="s" s="10">
        <v>79</v>
      </c>
      <c r="E61" t="s" s="11">
        <v>17</v>
      </c>
      <c r="F61" t="s" s="12">
        <v>17</v>
      </c>
      <c r="G61" t="s" s="7">
        <f>IFERROR(C61 *F61,0)</f>
        <v>17</v>
      </c>
    </row>
    <row r="62">
      <c r="A62" t="n" s="6">
        <v>52.0</v>
      </c>
      <c r="B62" t="s" s="6">
        <v>15</v>
      </c>
      <c r="C62" t="n" s="8">
        <v>8.0</v>
      </c>
      <c r="D62" t="s" s="10">
        <v>80</v>
      </c>
      <c r="E62" t="s" s="11">
        <v>17</v>
      </c>
      <c r="F62" t="s" s="12">
        <v>17</v>
      </c>
      <c r="G62" t="s" s="7">
        <f>IFERROR(C62 *F62,0)</f>
        <v>17</v>
      </c>
    </row>
    <row r="63">
      <c r="A63" t="n" s="6">
        <v>53.0</v>
      </c>
      <c r="B63" t="s" s="6">
        <v>15</v>
      </c>
      <c r="C63" t="n" s="8">
        <v>12.0</v>
      </c>
      <c r="D63" t="s" s="10">
        <v>81</v>
      </c>
      <c r="E63" t="s" s="11">
        <v>17</v>
      </c>
      <c r="F63" t="s" s="12">
        <v>17</v>
      </c>
      <c r="G63" t="s" s="7">
        <f>IFERROR(C63 *F63,0)</f>
        <v>17</v>
      </c>
    </row>
    <row r="64">
      <c r="A64" t="n" s="6">
        <v>54.0</v>
      </c>
      <c r="B64" t="s" s="6">
        <v>15</v>
      </c>
      <c r="C64" t="n" s="8">
        <v>24.0</v>
      </c>
      <c r="D64" t="s" s="10">
        <v>82</v>
      </c>
      <c r="E64" t="s" s="11">
        <v>17</v>
      </c>
      <c r="F64" t="s" s="12">
        <v>17</v>
      </c>
      <c r="G64" t="s" s="7">
        <f>IFERROR(C64 *F64,0)</f>
        <v>17</v>
      </c>
    </row>
    <row r="65">
      <c r="A65" t="n" s="6">
        <v>55.0</v>
      </c>
      <c r="B65" t="s" s="6">
        <v>15</v>
      </c>
      <c r="C65" t="n" s="8">
        <v>12.0</v>
      </c>
      <c r="D65" t="s" s="10">
        <v>83</v>
      </c>
      <c r="E65" t="s" s="11">
        <v>17</v>
      </c>
      <c r="F65" t="s" s="12">
        <v>17</v>
      </c>
      <c r="G65" t="s" s="7">
        <f>IFERROR(C65 *F65,0)</f>
        <v>17</v>
      </c>
    </row>
    <row r="66">
      <c r="A66" t="n" s="6">
        <v>56.0</v>
      </c>
      <c r="B66" t="s" s="6">
        <v>15</v>
      </c>
      <c r="C66" t="n" s="8">
        <v>26.0</v>
      </c>
      <c r="D66" t="s" s="10">
        <v>84</v>
      </c>
      <c r="E66" t="s" s="11">
        <v>17</v>
      </c>
      <c r="F66" t="s" s="12">
        <v>17</v>
      </c>
      <c r="G66" t="s" s="7">
        <f>IFERROR(C66 *F66,0)</f>
        <v>17</v>
      </c>
    </row>
    <row r="67">
      <c r="A67" t="n" s="6">
        <v>57.0</v>
      </c>
      <c r="B67" t="s" s="6">
        <v>51</v>
      </c>
      <c r="C67" t="n" s="8">
        <v>1.0</v>
      </c>
      <c r="D67" t="s" s="10">
        <v>85</v>
      </c>
      <c r="E67" t="s" s="11">
        <v>17</v>
      </c>
      <c r="F67" t="s" s="12">
        <v>17</v>
      </c>
      <c r="G67" t="s" s="7">
        <f>IFERROR(C67 *F67,0)</f>
        <v>17</v>
      </c>
    </row>
    <row r="68">
      <c r="A68" t="n" s="6">
        <v>58.0</v>
      </c>
      <c r="B68" t="s" s="6">
        <v>51</v>
      </c>
      <c r="C68" t="n" s="8">
        <v>1.0</v>
      </c>
      <c r="D68" t="s" s="10">
        <v>86</v>
      </c>
      <c r="E68" t="s" s="11">
        <v>17</v>
      </c>
      <c r="F68" t="s" s="12">
        <v>17</v>
      </c>
      <c r="G68" t="s" s="7">
        <f>IFERROR(C68 *F68,0)</f>
        <v>17</v>
      </c>
    </row>
    <row r="69">
      <c r="A69" t="n" s="6">
        <v>59.0</v>
      </c>
      <c r="B69" t="s" s="6">
        <v>15</v>
      </c>
      <c r="C69" t="n" s="8">
        <v>6.0</v>
      </c>
      <c r="D69" t="s" s="10">
        <v>87</v>
      </c>
      <c r="E69" t="s" s="11">
        <v>17</v>
      </c>
      <c r="F69" t="s" s="12">
        <v>17</v>
      </c>
      <c r="G69" t="s" s="7">
        <f>IFERROR(C69 *F69,0)</f>
        <v>17</v>
      </c>
    </row>
    <row r="70">
      <c r="A70" t="n" s="6">
        <v>60.0</v>
      </c>
      <c r="B70" t="s" s="6">
        <v>15</v>
      </c>
      <c r="C70" t="n" s="8">
        <v>12.0</v>
      </c>
      <c r="D70" t="s" s="10">
        <v>88</v>
      </c>
      <c r="E70" t="s" s="11">
        <v>17</v>
      </c>
      <c r="F70" t="s" s="12">
        <v>17</v>
      </c>
      <c r="G70" t="s" s="7">
        <f>IFERROR(C70 *F70,0)</f>
        <v>17</v>
      </c>
    </row>
    <row r="71">
      <c r="A71" t="n" s="6">
        <v>61.0</v>
      </c>
      <c r="B71" t="s" s="6">
        <v>15</v>
      </c>
      <c r="C71" t="n" s="8">
        <v>5.0</v>
      </c>
      <c r="D71" t="s" s="10">
        <v>89</v>
      </c>
      <c r="E71" t="s" s="11">
        <v>17</v>
      </c>
      <c r="F71" t="s" s="12">
        <v>17</v>
      </c>
      <c r="G71" t="s" s="7">
        <f>IFERROR(C71 *F71,0)</f>
        <v>17</v>
      </c>
    </row>
    <row r="72">
      <c r="A72" t="n" s="6">
        <v>62.0</v>
      </c>
      <c r="B72" t="s" s="6">
        <v>15</v>
      </c>
      <c r="C72" t="n" s="8">
        <v>30.0</v>
      </c>
      <c r="D72" t="s" s="10">
        <v>90</v>
      </c>
      <c r="E72" t="s" s="11">
        <v>17</v>
      </c>
      <c r="F72" t="s" s="12">
        <v>17</v>
      </c>
      <c r="G72" t="s" s="7">
        <f>IFERROR(C72 *F72,0)</f>
        <v>17</v>
      </c>
    </row>
    <row r="73">
      <c r="A73" t="n" s="6">
        <v>63.0</v>
      </c>
      <c r="B73" t="s" s="6">
        <v>15</v>
      </c>
      <c r="C73" t="n" s="8">
        <v>70.0</v>
      </c>
      <c r="D73" t="s" s="10">
        <v>91</v>
      </c>
      <c r="E73" t="s" s="11">
        <v>17</v>
      </c>
      <c r="F73" t="s" s="12">
        <v>17</v>
      </c>
      <c r="G73" t="s" s="7">
        <f>IFERROR(C73 *F73,0)</f>
        <v>17</v>
      </c>
    </row>
    <row r="74">
      <c r="A74" t="n" s="6">
        <v>64.0</v>
      </c>
      <c r="B74" t="s" s="6">
        <v>15</v>
      </c>
      <c r="C74" t="n" s="8">
        <v>30.0</v>
      </c>
      <c r="D74" t="s" s="10">
        <v>92</v>
      </c>
      <c r="E74" t="s" s="11">
        <v>17</v>
      </c>
      <c r="F74" t="s" s="12">
        <v>17</v>
      </c>
      <c r="G74" t="s" s="7">
        <f>IFERROR(C74 *F74,0)</f>
        <v>17</v>
      </c>
    </row>
    <row r="75">
      <c r="A75" t="n" s="6">
        <v>65.0</v>
      </c>
      <c r="B75" t="s" s="6">
        <v>15</v>
      </c>
      <c r="C75" t="n" s="8">
        <v>60.0</v>
      </c>
      <c r="D75" t="s" s="10">
        <v>93</v>
      </c>
      <c r="E75" t="s" s="11">
        <v>17</v>
      </c>
      <c r="F75" t="s" s="12">
        <v>17</v>
      </c>
      <c r="G75" t="s" s="7">
        <f>IFERROR(C75 *F75,0)</f>
        <v>17</v>
      </c>
    </row>
    <row r="76">
      <c r="A76" t="n" s="6">
        <v>66.0</v>
      </c>
      <c r="B76" t="s" s="6">
        <v>15</v>
      </c>
      <c r="C76" t="n" s="8">
        <v>5.0</v>
      </c>
      <c r="D76" t="s" s="10">
        <v>94</v>
      </c>
      <c r="E76" t="s" s="11">
        <v>17</v>
      </c>
      <c r="F76" t="s" s="12">
        <v>17</v>
      </c>
      <c r="G76" t="s" s="7">
        <f>IFERROR(C76 *F76,0)</f>
        <v>17</v>
      </c>
    </row>
    <row r="77">
      <c r="A77" t="n" s="6">
        <v>67.0</v>
      </c>
      <c r="B77" t="s" s="6">
        <v>15</v>
      </c>
      <c r="C77" t="n" s="8">
        <v>55.0</v>
      </c>
      <c r="D77" t="s" s="10">
        <v>95</v>
      </c>
      <c r="E77" t="s" s="11">
        <v>17</v>
      </c>
      <c r="F77" t="s" s="12">
        <v>17</v>
      </c>
      <c r="G77" t="s" s="7">
        <f>IFERROR(C77 *F77,0)</f>
        <v>17</v>
      </c>
    </row>
    <row r="78">
      <c r="A78" t="n" s="6">
        <v>68.0</v>
      </c>
      <c r="B78" t="s" s="6">
        <v>15</v>
      </c>
      <c r="C78" t="n" s="8">
        <v>4.0</v>
      </c>
      <c r="D78" t="s" s="10">
        <v>96</v>
      </c>
      <c r="E78" t="s" s="11">
        <v>17</v>
      </c>
      <c r="F78" t="s" s="12">
        <v>17</v>
      </c>
      <c r="G78" t="s" s="7">
        <f>IFERROR(C78 *F78,0)</f>
        <v>17</v>
      </c>
    </row>
    <row r="79">
      <c r="A79" t="n" s="6">
        <v>69.0</v>
      </c>
      <c r="B79" t="s" s="6">
        <v>15</v>
      </c>
      <c r="C79" t="n" s="8">
        <v>10.0</v>
      </c>
      <c r="D79" t="s" s="10">
        <v>97</v>
      </c>
      <c r="E79" t="s" s="11">
        <v>17</v>
      </c>
      <c r="F79" t="s" s="12">
        <v>17</v>
      </c>
      <c r="G79" t="s" s="7">
        <f>IFERROR(C79 *F79,0)</f>
        <v>17</v>
      </c>
    </row>
    <row r="80">
      <c r="A80" t="n" s="6">
        <v>70.0</v>
      </c>
      <c r="B80" t="s" s="6">
        <v>15</v>
      </c>
      <c r="C80" t="n" s="8">
        <v>7.0</v>
      </c>
      <c r="D80" t="s" s="10">
        <v>98</v>
      </c>
      <c r="E80" t="s" s="11">
        <v>17</v>
      </c>
      <c r="F80" t="s" s="12">
        <v>17</v>
      </c>
      <c r="G80" t="s" s="7">
        <f>IFERROR(C80 *F80,0)</f>
        <v>17</v>
      </c>
    </row>
    <row r="81">
      <c r="A81" t="n" s="6">
        <v>71.0</v>
      </c>
      <c r="B81" t="s" s="6">
        <v>15</v>
      </c>
      <c r="C81" t="n" s="8">
        <v>22.0</v>
      </c>
      <c r="D81" t="s" s="10">
        <v>99</v>
      </c>
      <c r="E81" t="s" s="11">
        <v>17</v>
      </c>
      <c r="F81" t="s" s="12">
        <v>17</v>
      </c>
      <c r="G81" t="s" s="7">
        <f>IFERROR(C81 *F81,0)</f>
        <v>17</v>
      </c>
    </row>
    <row r="82">
      <c r="A82" t="n" s="6">
        <v>72.0</v>
      </c>
      <c r="B82" t="s" s="6">
        <v>15</v>
      </c>
      <c r="C82" t="n" s="8">
        <v>54.0</v>
      </c>
      <c r="D82" t="s" s="10">
        <v>100</v>
      </c>
      <c r="E82" t="s" s="11">
        <v>17</v>
      </c>
      <c r="F82" t="s" s="12">
        <v>17</v>
      </c>
      <c r="G82" t="s" s="7">
        <f>IFERROR(C82 *F82,0)</f>
        <v>17</v>
      </c>
    </row>
    <row r="83">
      <c r="A83" t="n" s="6">
        <v>73.0</v>
      </c>
      <c r="B83" t="s" s="6">
        <v>15</v>
      </c>
      <c r="C83" t="n" s="8">
        <v>10.0</v>
      </c>
      <c r="D83" t="s" s="10">
        <v>101</v>
      </c>
      <c r="E83" t="s" s="11">
        <v>17</v>
      </c>
      <c r="F83" t="s" s="12">
        <v>17</v>
      </c>
      <c r="G83" t="s" s="7">
        <f>IFERROR(C83 *F83,0)</f>
        <v>17</v>
      </c>
    </row>
    <row r="84">
      <c r="A84" t="n" s="6">
        <v>74.0</v>
      </c>
      <c r="B84" t="s" s="6">
        <v>15</v>
      </c>
      <c r="C84" t="n" s="8">
        <v>10.0</v>
      </c>
      <c r="D84" t="s" s="10">
        <v>102</v>
      </c>
      <c r="E84" t="s" s="11">
        <v>17</v>
      </c>
      <c r="F84" t="s" s="12">
        <v>17</v>
      </c>
      <c r="G84" t="s" s="7">
        <f>IFERROR(C84 *F84,0)</f>
        <v>17</v>
      </c>
    </row>
    <row r="85">
      <c r="A85" t="n" s="6">
        <v>75.0</v>
      </c>
      <c r="B85" t="s" s="6">
        <v>15</v>
      </c>
      <c r="C85" t="n" s="8">
        <v>8.0</v>
      </c>
      <c r="D85" t="s" s="10">
        <v>103</v>
      </c>
      <c r="E85" t="s" s="11">
        <v>17</v>
      </c>
      <c r="F85" t="s" s="12">
        <v>17</v>
      </c>
      <c r="G85" t="s" s="7">
        <f>IFERROR(C85 *F85,0)</f>
        <v>17</v>
      </c>
    </row>
    <row r="86">
      <c r="A86" t="n" s="6">
        <v>76.0</v>
      </c>
      <c r="B86" t="s" s="6">
        <v>15</v>
      </c>
      <c r="C86" t="n" s="8">
        <v>15.0</v>
      </c>
      <c r="D86" t="s" s="10">
        <v>104</v>
      </c>
      <c r="E86" t="s" s="11">
        <v>17</v>
      </c>
      <c r="F86" t="s" s="12">
        <v>17</v>
      </c>
      <c r="G86" t="s" s="7">
        <f>IFERROR(C86 *F86,0)</f>
        <v>17</v>
      </c>
    </row>
    <row r="87">
      <c r="A87" t="n" s="6">
        <v>77.0</v>
      </c>
      <c r="B87" t="s" s="6">
        <v>15</v>
      </c>
      <c r="C87" t="n" s="8">
        <v>22.0</v>
      </c>
      <c r="D87" t="s" s="10">
        <v>105</v>
      </c>
      <c r="E87" t="s" s="11">
        <v>17</v>
      </c>
      <c r="F87" t="s" s="12">
        <v>17</v>
      </c>
      <c r="G87" t="s" s="7">
        <f>IFERROR(C87 *F87,0)</f>
        <v>17</v>
      </c>
    </row>
    <row r="88">
      <c r="A88" t="n" s="6">
        <v>78.0</v>
      </c>
      <c r="B88" t="s" s="6">
        <v>15</v>
      </c>
      <c r="C88" t="n" s="8">
        <v>6.0</v>
      </c>
      <c r="D88" t="s" s="10">
        <v>106</v>
      </c>
      <c r="E88" t="s" s="11">
        <v>17</v>
      </c>
      <c r="F88" t="s" s="12">
        <v>17</v>
      </c>
      <c r="G88" t="s" s="7">
        <f>IFERROR(C88 *F88,0)</f>
        <v>17</v>
      </c>
    </row>
    <row r="89">
      <c r="A89" t="n" s="6">
        <v>79.0</v>
      </c>
      <c r="B89" t="s" s="6">
        <v>15</v>
      </c>
      <c r="C89" t="n" s="8">
        <v>52.0</v>
      </c>
      <c r="D89" t="s" s="10">
        <v>107</v>
      </c>
      <c r="E89" t="s" s="11">
        <v>17</v>
      </c>
      <c r="F89" t="s" s="12">
        <v>17</v>
      </c>
      <c r="G89" t="s" s="7">
        <f>IFERROR(C89 *F89,0)</f>
        <v>17</v>
      </c>
    </row>
    <row r="90">
      <c r="A90" t="n" s="6">
        <v>80.0</v>
      </c>
      <c r="B90" t="s" s="6">
        <v>15</v>
      </c>
      <c r="C90" t="n" s="8">
        <v>10.0</v>
      </c>
      <c r="D90" t="s" s="10">
        <v>108</v>
      </c>
      <c r="E90" t="s" s="11">
        <v>17</v>
      </c>
      <c r="F90" t="s" s="12">
        <v>17</v>
      </c>
      <c r="G90" t="s" s="7">
        <f>IFERROR(C90 *F90,0)</f>
        <v>17</v>
      </c>
    </row>
    <row r="91">
      <c r="A91" t="n" s="6">
        <v>81.0</v>
      </c>
      <c r="B91" t="s" s="6">
        <v>15</v>
      </c>
      <c r="C91" t="n" s="8">
        <v>2.0</v>
      </c>
      <c r="D91" t="s" s="10">
        <v>109</v>
      </c>
      <c r="E91" t="s" s="11">
        <v>17</v>
      </c>
      <c r="F91" t="s" s="12">
        <v>17</v>
      </c>
      <c r="G91" t="s" s="7">
        <f>IFERROR(C91 *F91,0)</f>
        <v>17</v>
      </c>
    </row>
    <row r="92">
      <c r="A92" t="n" s="6">
        <v>82.0</v>
      </c>
      <c r="B92" t="s" s="6">
        <v>15</v>
      </c>
      <c r="C92" t="n" s="8">
        <v>8.0</v>
      </c>
      <c r="D92" t="s" s="10">
        <v>110</v>
      </c>
      <c r="E92" t="s" s="11">
        <v>17</v>
      </c>
      <c r="F92" t="s" s="12">
        <v>17</v>
      </c>
      <c r="G92" t="s" s="7">
        <f>IFERROR(C92 *F92,0)</f>
        <v>17</v>
      </c>
    </row>
    <row r="93">
      <c r="A93" t="n" s="6">
        <v>83.0</v>
      </c>
      <c r="B93" t="s" s="6">
        <v>15</v>
      </c>
      <c r="C93" t="n" s="8">
        <v>8.0</v>
      </c>
      <c r="D93" t="s" s="10">
        <v>111</v>
      </c>
      <c r="E93" t="s" s="11">
        <v>17</v>
      </c>
      <c r="F93" t="s" s="12">
        <v>17</v>
      </c>
      <c r="G93" t="s" s="7">
        <f>IFERROR(C93 *F93,0)</f>
        <v>17</v>
      </c>
    </row>
    <row r="94">
      <c r="A94" t="n" s="6">
        <v>84.0</v>
      </c>
      <c r="B94" t="s" s="6">
        <v>15</v>
      </c>
      <c r="C94" t="n" s="8">
        <v>57.0</v>
      </c>
      <c r="D94" t="s" s="10">
        <v>112</v>
      </c>
      <c r="E94" t="s" s="11">
        <v>17</v>
      </c>
      <c r="F94" t="s" s="12">
        <v>17</v>
      </c>
      <c r="G94" t="s" s="7">
        <f>IFERROR(C94 *F94,0)</f>
        <v>17</v>
      </c>
    </row>
    <row r="95">
      <c r="A95" t="n" s="6">
        <v>85.0</v>
      </c>
      <c r="B95" t="s" s="6">
        <v>15</v>
      </c>
      <c r="C95" t="n" s="8">
        <v>8.0</v>
      </c>
      <c r="D95" t="s" s="10">
        <v>113</v>
      </c>
      <c r="E95" t="s" s="11">
        <v>17</v>
      </c>
      <c r="F95" t="s" s="12">
        <v>17</v>
      </c>
      <c r="G95" t="s" s="7">
        <f>IFERROR(C95 *F95,0)</f>
        <v>17</v>
      </c>
    </row>
    <row r="96">
      <c r="A96" t="n" s="6">
        <v>86.0</v>
      </c>
      <c r="B96" t="s" s="6">
        <v>15</v>
      </c>
      <c r="C96" t="n" s="8">
        <v>8.0</v>
      </c>
      <c r="D96" t="s" s="10">
        <v>114</v>
      </c>
      <c r="E96" t="s" s="11">
        <v>17</v>
      </c>
      <c r="F96" t="s" s="12">
        <v>17</v>
      </c>
      <c r="G96" t="s" s="7">
        <f>IFERROR(C96 *F96,0)</f>
        <v>17</v>
      </c>
    </row>
    <row r="97">
      <c r="A97" t="n" s="6">
        <v>87.0</v>
      </c>
      <c r="B97" t="s" s="6">
        <v>15</v>
      </c>
      <c r="C97" t="n" s="8">
        <v>28.0</v>
      </c>
      <c r="D97" t="s" s="10">
        <v>115</v>
      </c>
      <c r="E97" t="s" s="11">
        <v>17</v>
      </c>
      <c r="F97" t="s" s="12">
        <v>17</v>
      </c>
      <c r="G97" t="s" s="7">
        <f>IFERROR(C97 *F97,0)</f>
        <v>17</v>
      </c>
    </row>
    <row r="98">
      <c r="A98" t="n" s="6">
        <v>88.0</v>
      </c>
      <c r="B98" t="s" s="6">
        <v>15</v>
      </c>
      <c r="C98" t="n" s="8">
        <v>16.0</v>
      </c>
      <c r="D98" t="s" s="10">
        <v>116</v>
      </c>
      <c r="E98" t="s" s="11">
        <v>17</v>
      </c>
      <c r="F98" t="s" s="12">
        <v>17</v>
      </c>
      <c r="G98" t="s" s="7">
        <f>IFERROR(C98 *F98,0)</f>
        <v>17</v>
      </c>
    </row>
    <row r="99">
      <c r="A99" t="n" s="6">
        <v>89.0</v>
      </c>
      <c r="B99" t="s" s="6">
        <v>15</v>
      </c>
      <c r="C99" t="n" s="8">
        <v>45.0</v>
      </c>
      <c r="D99" t="s" s="10">
        <v>117</v>
      </c>
      <c r="E99" t="s" s="11">
        <v>17</v>
      </c>
      <c r="F99" t="s" s="12">
        <v>17</v>
      </c>
      <c r="G99" t="s" s="7">
        <f>IFERROR(C99 *F99,0)</f>
        <v>17</v>
      </c>
    </row>
    <row r="100">
      <c r="A100" t="n" s="6">
        <v>90.0</v>
      </c>
      <c r="B100" t="s" s="6">
        <v>15</v>
      </c>
      <c r="C100" t="n" s="8">
        <v>10.0</v>
      </c>
      <c r="D100" t="s" s="10">
        <v>118</v>
      </c>
      <c r="E100" t="s" s="11">
        <v>17</v>
      </c>
      <c r="F100" t="s" s="12">
        <v>17</v>
      </c>
      <c r="G100" t="s" s="7">
        <f>IFERROR(C100 *F100,0)</f>
        <v>17</v>
      </c>
    </row>
    <row r="101">
      <c r="A101" t="n" s="6">
        <v>91.0</v>
      </c>
      <c r="B101" t="s" s="6">
        <v>15</v>
      </c>
      <c r="C101" t="n" s="8">
        <v>10.0</v>
      </c>
      <c r="D101" t="s" s="10">
        <v>119</v>
      </c>
      <c r="E101" t="s" s="11">
        <v>17</v>
      </c>
      <c r="F101" t="s" s="12">
        <v>17</v>
      </c>
      <c r="G101" t="s" s="7">
        <f>IFERROR(C101 *F101,0)</f>
        <v>17</v>
      </c>
    </row>
    <row r="102">
      <c r="A102" t="n" s="6">
        <v>92.0</v>
      </c>
      <c r="B102" t="s" s="6">
        <v>15</v>
      </c>
      <c r="C102" t="n" s="8">
        <v>10.0</v>
      </c>
      <c r="D102" t="s" s="10">
        <v>120</v>
      </c>
      <c r="E102" t="s" s="11">
        <v>17</v>
      </c>
      <c r="F102" t="s" s="12">
        <v>17</v>
      </c>
      <c r="G102" t="s" s="7">
        <f>IFERROR(C102 *F102,0)</f>
        <v>17</v>
      </c>
    </row>
    <row r="103">
      <c r="A103" t="n" s="6">
        <v>93.0</v>
      </c>
      <c r="B103" t="s" s="6">
        <v>15</v>
      </c>
      <c r="C103" t="n" s="8">
        <v>2.0</v>
      </c>
      <c r="D103" t="s" s="10">
        <v>121</v>
      </c>
      <c r="E103" t="s" s="11">
        <v>17</v>
      </c>
      <c r="F103" t="s" s="12">
        <v>17</v>
      </c>
      <c r="G103" t="s" s="7">
        <f>IFERROR(C103 *F103,0)</f>
        <v>17</v>
      </c>
    </row>
    <row r="104">
      <c r="A104" t="n" s="6">
        <v>94.0</v>
      </c>
      <c r="B104" t="s" s="6">
        <v>15</v>
      </c>
      <c r="C104" t="n" s="8">
        <v>57.0</v>
      </c>
      <c r="D104" t="s" s="10">
        <v>122</v>
      </c>
      <c r="E104" t="s" s="11">
        <v>17</v>
      </c>
      <c r="F104" t="s" s="12">
        <v>17</v>
      </c>
      <c r="G104" t="s" s="7">
        <f>IFERROR(C104 *F104,0)</f>
        <v>17</v>
      </c>
    </row>
    <row r="105">
      <c r="A105" t="n" s="6">
        <v>95.0</v>
      </c>
      <c r="B105" t="s" s="6">
        <v>15</v>
      </c>
      <c r="C105" t="n" s="8">
        <v>40.0</v>
      </c>
      <c r="D105" t="s" s="10">
        <v>123</v>
      </c>
      <c r="E105" t="s" s="11">
        <v>17</v>
      </c>
      <c r="F105" t="s" s="12">
        <v>17</v>
      </c>
      <c r="G105" t="s" s="7">
        <f>IFERROR(C105 *F105,0)</f>
        <v>17</v>
      </c>
    </row>
    <row r="106">
      <c r="G106" t="n" s="7">
        <f>SUM(G9:G105)</f>
        <v>0.0</v>
      </c>
    </row>
    <row r="108">
      <c r="A108" t="s">
        <v>134</v>
      </c>
      <c r="E108" t="s">
        <v>135</v>
      </c>
    </row>
    <row r="110">
      <c r="A110" t="s">
        <v>136</v>
      </c>
      <c r="E110" t="s">
        <v>137</v>
      </c>
    </row>
    <row r="114">
      <c r="C114" t="s" s="21">
        <v>138</v>
      </c>
      <c r="D114" s="21"/>
      <c r="E114" s="21"/>
      <c r="F114" s="21"/>
    </row>
  </sheetData>
  <sheetProtection password="DCA9"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8:D108"/>
    <mergeCell ref="E108:G108"/>
    <mergeCell ref="A110:D110"/>
    <mergeCell ref="E110:G110"/>
    <mergeCell ref="C114:F11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2023-10-26T14:10:26Z</dcterms:created>
  <dc:creator>Apache POI</dc:creator>
</cp:coreProperties>
</file>