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<sst xmlns="http://schemas.openxmlformats.org/spreadsheetml/2006/main" count="537" uniqueCount="126">
  <si>
    <t>FUNDO MUNICIPAL DE SAUDE - GO</t>
  </si>
  <si>
    <t>Planilha para proposta do pregão  Nº 3/2024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</si>
  <si>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</si>
  <si>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</si>
  <si>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</si>
  <si>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</si>
  <si>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</si>
  <si>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</si>
  <si>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</si>
  <si>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</si>
  <si>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</si>
  <si>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</si>
  <si>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AGITADOR STANDART</t>
  </si>
  <si>
    <t/>
  </si>
  <si>
    <t>AGITADOR VORTEX QL 901 BIOMIX ER</t>
  </si>
  <si>
    <t>BANHO MARIA</t>
  </si>
  <si>
    <t>BANHO MARIA FANEM PATENTE 32683/210441 MOD.102-1</t>
  </si>
  <si>
    <t>BIOPLUS 2000</t>
  </si>
  <si>
    <t>BIOPLUS TM 2001 A TIMER</t>
  </si>
  <si>
    <t>CELLTAC ª MEK 65000J</t>
  </si>
  <si>
    <t>CENTRIFUGA KCS</t>
  </si>
  <si>
    <t>CENTRIFUGA KASVI MOD  K14-0815C</t>
  </si>
  <si>
    <t>CONTADOR DE CELULAS SANGUINEAS MOD CCS-01</t>
  </si>
  <si>
    <t>CONTADOR DE CELULAS  SANGUINEAS MOD CCS-02</t>
  </si>
  <si>
    <t>DESTILADOR DE OSMOSE  RESERVA SPRINGWAY</t>
  </si>
  <si>
    <t>ESTUFA DE SECAGEM 315 SE</t>
  </si>
  <si>
    <t>HOMOGENEIZADOR DE SANGUE AP22</t>
  </si>
  <si>
    <t>ICROMA II</t>
  </si>
  <si>
    <t>MICROSCOPIO NIKON  ECLIPSE E 2000</t>
  </si>
  <si>
    <t>MICROSCOPIO</t>
  </si>
  <si>
    <t>MICROSCOPIO OPTON TIM 2008</t>
  </si>
  <si>
    <t>RESPONS 910</t>
  </si>
  <si>
    <t>RAIOS X GNATUS TIME X 66</t>
  </si>
  <si>
    <t>CADEIRA ODOONTOMEDICS</t>
  </si>
  <si>
    <t>COMPRESSOR FIAC CD TOP 7/30</t>
  </si>
  <si>
    <t>ESTABILIZADOR LUF LUX 1500 VA</t>
  </si>
  <si>
    <t>APARELHO DE ULTRASOM GNATUS JET SONIC</t>
  </si>
  <si>
    <t>FOTOPOLIMERIZADOR KONDORTECH KON LUX</t>
  </si>
  <si>
    <t>AMALGAMADOR DETOMAX COMPACT</t>
  </si>
  <si>
    <t>ALTA ROTAÇÃO DX MEGA TORQUE</t>
  </si>
  <si>
    <t>MICROMOTOR DX INTRA CL 16736</t>
  </si>
  <si>
    <t>CONTRA ANGULO MICRODENT K05 841</t>
  </si>
  <si>
    <t>MOCHO GNATUS</t>
  </si>
  <si>
    <t>SUGADOR BV GNATUS KIT SUCÇÃO</t>
  </si>
  <si>
    <t>BOMBA A VACUO GNATUS BIOVAC4</t>
  </si>
  <si>
    <t>AUTOCLAVE CRISTÓFOLI 21 LITROS</t>
  </si>
  <si>
    <t>SELADORA</t>
  </si>
  <si>
    <t>DESTILADOR</t>
  </si>
  <si>
    <t>COMPRESSOR CRISTOFOLI 9001 ( CIME )</t>
  </si>
  <si>
    <t>FOTOPOLIMERIZADOR KONDORTECH LON LUX  ( CIME )</t>
  </si>
  <si>
    <t>SUGADOR BV GNATUS KIT SUCÇÃO ( CIME )</t>
  </si>
  <si>
    <t>ALTA ROTAÇÃO DX MEGA TORQUE (CIME)</t>
  </si>
  <si>
    <t>MICROMOTOR DX INTRA CL16736 (CIME)</t>
  </si>
  <si>
    <t>CONTRA ANGULO MICRODENT K05 841 (CIME)</t>
  </si>
  <si>
    <t>MOCHO GNATUS (CIME)</t>
  </si>
  <si>
    <t>CADEIRA GNATUS LANDUS VZL (CIME)</t>
  </si>
  <si>
    <t>CADEIRA GNATUS LANDUS (CIME)</t>
  </si>
  <si>
    <t>SELADORA ODONTOBRAS THERMO PLUS 1 (CIME)</t>
  </si>
  <si>
    <t>COMPRESSOR PRESSURE (CIME)</t>
  </si>
  <si>
    <t>BOMBA A VACUO (CIME)</t>
  </si>
  <si>
    <t>FOTOPOLIMERIZADOR KONDORTECH LED-5 (CIME)</t>
  </si>
  <si>
    <t>NEGATOSCÓPIO VH SOFTILINE (CIME)</t>
  </si>
  <si>
    <t>AUTOCLAVE (CIME)</t>
  </si>
  <si>
    <t>BIOMBO PLUMBÍFERO (CIME)</t>
  </si>
  <si>
    <t>APARELHO DE CORRENTES TENS, FES, RUSSA BRAMED</t>
  </si>
  <si>
    <t>USG</t>
  </si>
  <si>
    <t>CAMARA CONSERVADORA DE VACINAS ELBER (ESF)</t>
  </si>
  <si>
    <t>AUTOCLAVE 42 LITROS STERMAX (ESF)</t>
  </si>
  <si>
    <t>BALANÇA PEDIATRICA WELMY 25KG (ESF)</t>
  </si>
  <si>
    <t>BALANÇA ADULTO WELMY CP 200KG (ESF)</t>
  </si>
  <si>
    <t>NEGATOSCOPIO</t>
  </si>
  <si>
    <t>FOCO CIRURGICO (ESF)</t>
  </si>
  <si>
    <t>BALANÇA PEDIATRICA BALMAK 25KG (ESF)</t>
  </si>
  <si>
    <t>NEBULIZADOR 3 SAIDAS OLIDEF (ESF)</t>
  </si>
  <si>
    <t>BALANÇA UNIT AVA NUTRI ( ESF)</t>
  </si>
  <si>
    <t>DESFIBRILADOR EXTERNO  SEMI AUTOMÁTICO EASYSHOCK TOTH LIFECARE  ( ESF)</t>
  </si>
  <si>
    <t>Oxímetro de Pulso 10 – Alfamed  ( Cabo)</t>
  </si>
  <si>
    <t>Oxímetro de Pulso MIDRAY (Cabo)</t>
  </si>
  <si>
    <t>Desfibrilador Heartstart XL</t>
  </si>
  <si>
    <t>Desfibrilador Heartstart XL - HOSPITAL</t>
  </si>
  <si>
    <t>Desfibrilador Modelo. Life 400</t>
  </si>
  <si>
    <t>Monitor multiparametro  MINDRAY Modelo: Umec 12</t>
  </si>
  <si>
    <t>Monitor multiparametro, modelo  C50 – Comen</t>
  </si>
  <si>
    <t>Ventilador SynoVent E3</t>
  </si>
  <si>
    <t>Bomba de infusão, modelo:  BeneFusion VP3</t>
  </si>
  <si>
    <t>Ventilador Pulmonar portátil,  modelo PR4-G</t>
  </si>
  <si>
    <t>Ventilador Pulmonar Luft 2  Leistung, modelo LUFT 2</t>
  </si>
  <si>
    <t>Doppler Fetal Portatil MD Digital com tela LCD, Modelo FD-200B</t>
  </si>
  <si>
    <t>Autoclave Automática Horizontal, modelo: AC 127</t>
  </si>
  <si>
    <t>Seladora Stemax</t>
  </si>
  <si>
    <t>Nebulizador hospitalar 4 saídas, modelo: MD400 Medicate</t>
  </si>
  <si>
    <t>Impressora de filme Dry – Drystar 5302 AGFA</t>
  </si>
  <si>
    <t>RX LOTUS : *Mesa de Exame Radiológicos, 
modelo: MP 0086, n° de série: 
0576/273349 registro M.S 
80123860005
*Colimador Luminoso com 
Proteção Radiológica, modelo 
MP084-000, n° de série: 
058/273620
*Gerador de RX. Modelo: 
HF6030M, n° de serie 576G, 
Registro M.s: 801238660005
*Estativa Bucky Mural, modelo: 
MP0088, n° de série: 
0576/273349, registro M.S 
80123860005</t>
  </si>
  <si>
    <t>Aspirador de secreção modelo:  MA-520 12v C/B</t>
  </si>
  <si>
    <t>Aspirado cirúrgico 1 lts frasco em polivinil – modelo MRM-500 com bateria – Aspiravida</t>
  </si>
  <si>
    <t>Cama Hospitalar Elétrica,  modelo: Prioma Arjo</t>
  </si>
  <si>
    <t>Aparelho de USG, modelo: DC 60</t>
  </si>
  <si>
    <t>Cama Elétrica, modelo. No:  HJC16</t>
  </si>
  <si>
    <t>Central Semi-automatica de Ar medicinal 3+3 cilindros</t>
  </si>
  <si>
    <t>LAVADORA – MLGS 30, 
TENSÃO ( v ) : 380 / 
PPTENCIA ( kw): 0,75 / 
FREQUÊNCIA (Hz): 60 / N° DE 
SERIE: 042013007</t>
  </si>
  <si>
    <t>CENTRÍFUGA MODELO: SEF 
15 / CAPACIDADE DE 15 / N° 
DE FABRICAÇÃO: 301F4533 / 
VOLTAGEM 380 / 
FREQUENCIA: 60</t>
  </si>
  <si>
    <t>CAÇADORA, MODELO: UT050E0MJ8G2N03 / SERIAL:  1003005875</t>
  </si>
  <si>
    <t>CALANDRA-CL 516 E / 
TENSÃO (V) :220 / POTENCIA 
(KW): 6,55 / FREQUÊNCIA 
(Hz): 60 / PESO ( KG): 470 / N° 
SERIE: 042014018</t>
  </si>
  <si>
    <t>BICICLETA ERGOMETRICA HORIZONTAL</t>
  </si>
  <si>
    <t>INCENTIVADOR RESPIRATORIO ADULTO</t>
  </si>
  <si>
    <t>NEBULIZADOR ELETRICO COMPACTO</t>
  </si>
  <si>
    <t>APARELHO DE LASERTERAPIA</t>
  </si>
  <si>
    <t>CANETA PARA LASER DE 830NM</t>
  </si>
  <si>
    <t>CANETA PARA LASER DE 904NM</t>
  </si>
  <si>
    <t>APARELHO ULTRASOM 1 E 3 MHZ</t>
  </si>
  <si>
    <t>INFRAVERMELHO DE PEDESTAL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</si>
  <si>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</si>
  <si>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</si>
  <si>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</si>
  <si>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</si>
  <si>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</si>
  <si>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</si>
  <si>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</si>
  <si>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</si>
  <si>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</si>
  <si>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04/03/2024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</si>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</sst>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111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112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113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114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115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116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117</v>
      </c>
      <c r="B16" s="14"/>
      <c r="C16" s="16" t="s">
        <v>13</v>
      </c>
      <c r="D16" s="16" t="s">
        <v>13</v>
      </c>
      <c r="E16" s="16" t="s">
        <v>13</v>
      </c>
      <c r="F16" t="s" s="18">
        <v>118</v>
      </c>
    </row>
    <row r="18">
      <c r="A18" t="s" s="19">
        <v>119</v>
      </c>
    </row>
    <row r="21">
      <c r="A21" t="s" s="20">
        <v>120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20.0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20.0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20.0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15.0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15.0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6.0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6.0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10.0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6.0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6.0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12.0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6.0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6.0</v>
      </c>
      <c r="D40" t="s" s="10">
        <v>29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6.0</v>
      </c>
      <c r="D41" t="s" s="10">
        <v>30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30.0</v>
      </c>
      <c r="D42" t="s" s="10">
        <v>31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20.0</v>
      </c>
      <c r="D43" t="s" s="10">
        <v>32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30.0</v>
      </c>
      <c r="D44" t="s" s="10">
        <v>33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15.0</v>
      </c>
      <c r="D45" t="s" s="10">
        <v>34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10.0</v>
      </c>
      <c r="D46" t="s" s="10">
        <v>35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20.0</v>
      </c>
      <c r="D47" t="s" s="10">
        <v>36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15.0</v>
      </c>
      <c r="D48" t="s" s="10">
        <v>37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12.0</v>
      </c>
      <c r="D49" t="s" s="10">
        <v>38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18.0</v>
      </c>
      <c r="D50" t="s" s="10">
        <v>39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18.0</v>
      </c>
      <c r="D51" t="s" s="10">
        <v>40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18.0</v>
      </c>
      <c r="D52" t="s" s="10">
        <v>41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10.0</v>
      </c>
      <c r="D53" t="s" s="10">
        <v>42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12.0</v>
      </c>
      <c r="D54" t="s" s="10">
        <v>43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12.0</v>
      </c>
      <c r="D55" t="s" s="10">
        <v>44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24.0</v>
      </c>
      <c r="D56" t="s" s="10">
        <v>45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12.0</v>
      </c>
      <c r="D57" t="s" s="10">
        <v>46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12.0</v>
      </c>
      <c r="D58" t="s" s="10">
        <v>47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12.0</v>
      </c>
      <c r="D59" t="s" s="10">
        <v>48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12.0</v>
      </c>
      <c r="D60" t="s" s="10">
        <v>49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12.0</v>
      </c>
      <c r="D61" t="s" s="10">
        <v>50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18.0</v>
      </c>
      <c r="D62" t="s" s="10">
        <v>51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18.0</v>
      </c>
      <c r="D63" t="s" s="10">
        <v>52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18.0</v>
      </c>
      <c r="D64" t="s" s="10">
        <v>53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10.0</v>
      </c>
      <c r="D65" t="s" s="10">
        <v>54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30.0</v>
      </c>
      <c r="D66" t="s" s="10">
        <v>55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30.0</v>
      </c>
      <c r="D67" t="s" s="10">
        <v>56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12.0</v>
      </c>
      <c r="D68" t="s" s="10">
        <v>57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12.0</v>
      </c>
      <c r="D69" t="s" s="10">
        <v>58</v>
      </c>
      <c r="E69" t="s" s="11">
        <v>13</v>
      </c>
      <c r="F69" t="s" s="12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12.0</v>
      </c>
      <c r="D70" t="s" s="10">
        <v>59</v>
      </c>
      <c r="E70" t="s" s="11">
        <v>13</v>
      </c>
      <c r="F70" t="s" s="12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12.0</v>
      </c>
      <c r="D71" t="s" s="10">
        <v>60</v>
      </c>
      <c r="E71" t="s" s="11">
        <v>13</v>
      </c>
      <c r="F71" t="s" s="12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10.0</v>
      </c>
      <c r="D72" t="s" s="10">
        <v>61</v>
      </c>
      <c r="E72" t="s" s="11">
        <v>13</v>
      </c>
      <c r="F72" t="s" s="12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24.0</v>
      </c>
      <c r="D73" t="s" s="10">
        <v>62</v>
      </c>
      <c r="E73" t="s" s="11">
        <v>13</v>
      </c>
      <c r="F73" t="s" s="12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12.0</v>
      </c>
      <c r="D74" t="s" s="10">
        <v>63</v>
      </c>
      <c r="E74" t="s" s="11">
        <v>13</v>
      </c>
      <c r="F74" t="s" s="12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18.0</v>
      </c>
      <c r="D75" t="s" s="10">
        <v>64</v>
      </c>
      <c r="E75" t="s" s="11">
        <v>13</v>
      </c>
      <c r="F75" t="s" s="12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24.0</v>
      </c>
      <c r="D76" t="s" s="10">
        <v>65</v>
      </c>
      <c r="E76" t="s" s="11">
        <v>13</v>
      </c>
      <c r="F76" t="s" s="12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18.0</v>
      </c>
      <c r="D77" t="s" s="10">
        <v>66</v>
      </c>
      <c r="E77" t="s" s="11">
        <v>13</v>
      </c>
      <c r="F77" t="s" s="12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24.0</v>
      </c>
      <c r="D78" t="s" s="10">
        <v>67</v>
      </c>
      <c r="E78" t="s" s="11">
        <v>13</v>
      </c>
      <c r="F78" t="s" s="12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12.0</v>
      </c>
      <c r="D79" t="s" s="10">
        <v>68</v>
      </c>
      <c r="E79" t="s" s="11">
        <v>13</v>
      </c>
      <c r="F79" t="s" s="12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12.0</v>
      </c>
      <c r="D80" t="s" s="10">
        <v>69</v>
      </c>
      <c r="E80" t="s" s="11">
        <v>13</v>
      </c>
      <c r="F80" t="s" s="12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6.0</v>
      </c>
      <c r="D81" t="s" s="10">
        <v>70</v>
      </c>
      <c r="E81" t="s" s="11">
        <v>13</v>
      </c>
      <c r="F81" t="s" s="12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18.0</v>
      </c>
      <c r="D82" t="s" s="10">
        <v>71</v>
      </c>
      <c r="E82" t="s" s="11">
        <v>13</v>
      </c>
      <c r="F82" t="s" s="12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12.0</v>
      </c>
      <c r="D83" t="s" s="10">
        <v>72</v>
      </c>
      <c r="E83" t="s" s="11">
        <v>13</v>
      </c>
      <c r="F83" t="s" s="12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12.0</v>
      </c>
      <c r="D84" t="s" s="10">
        <v>73</v>
      </c>
      <c r="E84" t="s" s="11">
        <v>13</v>
      </c>
      <c r="F84" t="s" s="12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12.0</v>
      </c>
      <c r="D85" t="s" s="10">
        <v>74</v>
      </c>
      <c r="E85" t="s" s="11">
        <v>13</v>
      </c>
      <c r="F85" t="s" s="12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24.0</v>
      </c>
      <c r="D86" t="s" s="10">
        <v>75</v>
      </c>
      <c r="E86" t="s" s="11">
        <v>13</v>
      </c>
      <c r="F86" t="s" s="12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12.0</v>
      </c>
      <c r="D87" t="s" s="10">
        <v>76</v>
      </c>
      <c r="E87" t="s" s="11">
        <v>13</v>
      </c>
      <c r="F87" t="s" s="12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12.0</v>
      </c>
      <c r="D88" t="s" s="10">
        <v>77</v>
      </c>
      <c r="E88" t="s" s="11">
        <v>13</v>
      </c>
      <c r="F88" t="s" s="12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24.0</v>
      </c>
      <c r="D89" t="s" s="10">
        <v>78</v>
      </c>
      <c r="E89" t="s" s="11">
        <v>13</v>
      </c>
      <c r="F89" t="s" s="12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24.0</v>
      </c>
      <c r="D90" t="s" s="10">
        <v>79</v>
      </c>
      <c r="E90" t="s" s="11">
        <v>13</v>
      </c>
      <c r="F90" t="s" s="12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24.0</v>
      </c>
      <c r="D91" t="s" s="10">
        <v>80</v>
      </c>
      <c r="E91" t="s" s="11">
        <v>13</v>
      </c>
      <c r="F91" t="s" s="12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36.0</v>
      </c>
      <c r="D92" t="s" s="10">
        <v>81</v>
      </c>
      <c r="E92" t="s" s="11">
        <v>13</v>
      </c>
      <c r="F92" t="s" s="12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24.0</v>
      </c>
      <c r="D93" t="s" s="10">
        <v>82</v>
      </c>
      <c r="E93" t="s" s="11">
        <v>13</v>
      </c>
      <c r="F93" t="s" s="12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24.0</v>
      </c>
      <c r="D94" t="s" s="10">
        <v>83</v>
      </c>
      <c r="E94" t="s" s="11">
        <v>13</v>
      </c>
      <c r="F94" t="s" s="12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30.0</v>
      </c>
      <c r="D95" t="s" s="10">
        <v>84</v>
      </c>
      <c r="E95" t="s" s="11">
        <v>13</v>
      </c>
      <c r="F95" t="s" s="12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36.0</v>
      </c>
      <c r="D96" t="s" s="10">
        <v>85</v>
      </c>
      <c r="E96" t="s" s="11">
        <v>13</v>
      </c>
      <c r="F96" t="s" s="12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36.0</v>
      </c>
      <c r="D97" t="s" s="10">
        <v>86</v>
      </c>
      <c r="E97" t="s" s="11">
        <v>13</v>
      </c>
      <c r="F97" t="s" s="12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6.0</v>
      </c>
      <c r="D98" t="s" s="10">
        <v>87</v>
      </c>
      <c r="E98" t="s" s="11">
        <v>13</v>
      </c>
      <c r="F98" t="s" s="12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36.0</v>
      </c>
      <c r="D99" t="s" s="10">
        <v>88</v>
      </c>
      <c r="E99" t="s" s="11">
        <v>13</v>
      </c>
      <c r="F99" t="s" s="12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6.0</v>
      </c>
      <c r="D100" t="s" s="10">
        <v>89</v>
      </c>
      <c r="E100" t="s" s="11">
        <v>13</v>
      </c>
      <c r="F100" t="s" s="12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6.0</v>
      </c>
      <c r="D101" t="s" s="10">
        <v>90</v>
      </c>
      <c r="E101" t="s" s="11">
        <v>13</v>
      </c>
      <c r="F101" t="s" s="12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18.0</v>
      </c>
      <c r="D102" t="s" s="10">
        <v>91</v>
      </c>
      <c r="E102" t="s" s="11">
        <v>13</v>
      </c>
      <c r="F102" t="s" s="12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36.0</v>
      </c>
      <c r="D103" t="s" s="10">
        <v>92</v>
      </c>
      <c r="E103" t="s" s="11">
        <v>13</v>
      </c>
      <c r="F103" t="s" s="12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12.0</v>
      </c>
      <c r="D104" t="s" s="10">
        <v>93</v>
      </c>
      <c r="E104" t="s" s="11">
        <v>13</v>
      </c>
      <c r="F104" t="s" s="12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6.0</v>
      </c>
      <c r="D105" t="s" s="10">
        <v>94</v>
      </c>
      <c r="E105" t="s" s="11">
        <v>13</v>
      </c>
      <c r="F105" t="s" s="12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12.0</v>
      </c>
      <c r="D106" t="s" s="10">
        <v>95</v>
      </c>
      <c r="E106" t="s" s="11">
        <v>13</v>
      </c>
      <c r="F106" t="s" s="12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36.0</v>
      </c>
      <c r="D107" t="s" s="10">
        <v>96</v>
      </c>
      <c r="E107" t="s" s="11">
        <v>13</v>
      </c>
      <c r="F107" t="s" s="12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12.0</v>
      </c>
      <c r="D108" t="s" s="10">
        <v>97</v>
      </c>
      <c r="E108" t="s" s="11">
        <v>13</v>
      </c>
      <c r="F108" t="s" s="12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20.0</v>
      </c>
      <c r="D109" t="s" s="10">
        <v>98</v>
      </c>
      <c r="E109" t="s" s="11">
        <v>13</v>
      </c>
      <c r="F109" t="s" s="12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30.0</v>
      </c>
      <c r="D110" t="s" s="10">
        <v>99</v>
      </c>
      <c r="E110" t="s" s="11">
        <v>13</v>
      </c>
      <c r="F110" t="s" s="12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30.0</v>
      </c>
      <c r="D111" t="s" s="10">
        <v>100</v>
      </c>
      <c r="E111" t="s" s="11">
        <v>13</v>
      </c>
      <c r="F111" t="s" s="12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10.0</v>
      </c>
      <c r="D112" t="s" s="10">
        <v>101</v>
      </c>
      <c r="E112" t="s" s="11">
        <v>13</v>
      </c>
      <c r="F112" t="s" s="12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30.0</v>
      </c>
      <c r="D113" t="s" s="10">
        <v>102</v>
      </c>
      <c r="E113" t="s" s="11">
        <v>13</v>
      </c>
      <c r="F113" t="s" s="12">
        <v>13</v>
      </c>
      <c r="G113" t="s" s="7">
        <f>IFERROR(C113 *F113,0)</f>
        <v>13</v>
      </c>
    </row>
    <row r="114">
      <c r="A114" t="n" s="6">
        <v>91.0</v>
      </c>
      <c r="B114" t="s" s="6">
        <v>11</v>
      </c>
      <c r="C114" t="n" s="8">
        <v>12.0</v>
      </c>
      <c r="D114" t="s" s="10">
        <v>103</v>
      </c>
      <c r="E114" t="s" s="11">
        <v>13</v>
      </c>
      <c r="F114" t="s" s="12">
        <v>13</v>
      </c>
      <c r="G114" t="s" s="7">
        <f>IFERROR(C114 *F114,0)</f>
        <v>13</v>
      </c>
    </row>
    <row r="115">
      <c r="A115" t="n" s="6">
        <v>92.0</v>
      </c>
      <c r="B115" t="s" s="6">
        <v>11</v>
      </c>
      <c r="C115" t="n" s="8">
        <v>8.0</v>
      </c>
      <c r="D115" t="s" s="10">
        <v>104</v>
      </c>
      <c r="E115" t="s" s="11">
        <v>13</v>
      </c>
      <c r="F115" t="s" s="12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8.0</v>
      </c>
      <c r="D116" t="s" s="10">
        <v>105</v>
      </c>
      <c r="E116" t="s" s="11">
        <v>13</v>
      </c>
      <c r="F116" t="s" s="12">
        <v>13</v>
      </c>
      <c r="G116" t="s" s="7">
        <f>IFERROR(C116 *F116,0)</f>
        <v>13</v>
      </c>
    </row>
    <row r="117">
      <c r="A117" t="n" s="6">
        <v>94.0</v>
      </c>
      <c r="B117" t="s" s="6">
        <v>11</v>
      </c>
      <c r="C117" t="n" s="8">
        <v>8.0</v>
      </c>
      <c r="D117" t="s" s="10">
        <v>106</v>
      </c>
      <c r="E117" t="s" s="11">
        <v>13</v>
      </c>
      <c r="F117" t="s" s="12">
        <v>13</v>
      </c>
      <c r="G117" t="s" s="7">
        <f>IFERROR(C117 *F117,0)</f>
        <v>13</v>
      </c>
    </row>
    <row r="118">
      <c r="A118" t="n" s="6">
        <v>95.0</v>
      </c>
      <c r="B118" t="s" s="6">
        <v>11</v>
      </c>
      <c r="C118" t="n" s="8">
        <v>8.0</v>
      </c>
      <c r="D118" t="s" s="10">
        <v>107</v>
      </c>
      <c r="E118" t="s" s="11">
        <v>13</v>
      </c>
      <c r="F118" t="s" s="12">
        <v>13</v>
      </c>
      <c r="G118" t="s" s="7">
        <f>IFERROR(C118 *F118,0)</f>
        <v>13</v>
      </c>
    </row>
    <row r="119">
      <c r="A119" t="n" s="6">
        <v>96.0</v>
      </c>
      <c r="B119" t="s" s="6">
        <v>11</v>
      </c>
      <c r="C119" t="n" s="8">
        <v>8.0</v>
      </c>
      <c r="D119" t="s" s="10">
        <v>108</v>
      </c>
      <c r="E119" t="s" s="11">
        <v>13</v>
      </c>
      <c r="F119" t="s" s="12">
        <v>13</v>
      </c>
      <c r="G119" t="s" s="7">
        <f>IFERROR(C119 *F119,0)</f>
        <v>13</v>
      </c>
    </row>
    <row r="120">
      <c r="A120" t="n" s="6">
        <v>97.0</v>
      </c>
      <c r="B120" t="s" s="6">
        <v>11</v>
      </c>
      <c r="C120" t="n" s="8">
        <v>8.0</v>
      </c>
      <c r="D120" t="s" s="10">
        <v>109</v>
      </c>
      <c r="E120" t="s" s="11">
        <v>13</v>
      </c>
      <c r="F120" t="s" s="12">
        <v>13</v>
      </c>
      <c r="G120" t="s" s="7">
        <f>IFERROR(C120 *F120,0)</f>
        <v>13</v>
      </c>
    </row>
    <row r="121">
      <c r="A121" t="n" s="6">
        <v>98.0</v>
      </c>
      <c r="B121" t="s" s="6">
        <v>11</v>
      </c>
      <c r="C121" t="n" s="8">
        <v>8.0</v>
      </c>
      <c r="D121" t="s" s="10">
        <v>110</v>
      </c>
      <c r="E121" t="s" s="11">
        <v>13</v>
      </c>
      <c r="F121" t="s" s="12">
        <v>13</v>
      </c>
      <c r="G121" t="s" s="7">
        <f>IFERROR(C121 *F121,0)</f>
        <v>13</v>
      </c>
    </row>
    <row r="122">
      <c r="G122" t="n" s="7">
        <f>SUM(G22:G121)</f>
        <v>0.0</v>
      </c>
    </row>
    <row r="124">
      <c r="A124" t="s">
        <v>121</v>
      </c>
      <c r="E124" t="s">
        <v>122</v>
      </c>
    </row>
    <row r="126">
      <c r="A126" t="s">
        <v>123</v>
      </c>
      <c r="E126" t="s">
        <v>124</v>
      </c>
    </row>
    <row r="130">
      <c r="C130" t="s" s="21">
        <v>125</v>
      </c>
      <c r="D130" s="21"/>
      <c r="E130" s="21"/>
      <c r="F130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24:D124"/>
    <mergeCell ref="E124:G124"/>
    <mergeCell ref="A126:D126"/>
    <mergeCell ref="E126:G126"/>
    <mergeCell ref="C130:F13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2024-02-22T18:15:22Z</dcterms:created>
  <dc:creator>Apache POI</dc:creator>
</cp:coreProperties>
</file>