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</sheets>
</workbook>
</file>

<file path=xl/sharedStrings.xml><?xml version="1.0" encoding="utf-8"?>
<sst xmlns="http://schemas.openxmlformats.org/spreadsheetml/2006/main" count="254" uniqueCount="63">
  <si>
    <t>PREFEITURA MUNICIPAL DE CORUMBAIBA - GO</t>
  </si>
  <si>
    <t>Planilha para proposta do pregão  Nº 5/2024 Lote Nº 1</t>
  </si>
  <si>
    <t>PROPOSTA DE PREÇO</t>
  </si>
  <si>
    <t>Lote 1 - COTA PRINCIPAL</t>
  </si>
  <si>
    <t>Planilha para proposta do pregão  Nº 5/2024 Lote Nº 2</t>
  </si>
  <si>
    <t>Lote 02 - COTA RESERVADA</t>
  </si>
  <si>
    <t>Planilha para proposta do pregão  Nº 5/2024 Lote Nº 3</t>
  </si>
  <si>
    <t>Lote 3 - COTA EXCLUSIVA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</si>
  <si>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</si>
  <si>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</si>
  <si>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</si>
  <si>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</si>
  <si>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</si>
  <si>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</si>
  <si>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</si>
  <si>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MT</t>
  </si>
  <si>
    <t>PRANCHA 5 X 30 CM ANGELIM, CUPIÚBA OU JATOBÁ</t>
  </si>
  <si>
    <t/>
  </si>
  <si>
    <t>PRANCHA 5 X 40 CM ANGELIM, CUPIÚBA OU JATOBÁ</t>
  </si>
  <si>
    <t>PRANCHA 5 X 50 CM ANGELIM, CUPIÚBA OU JATOBÁ</t>
  </si>
  <si>
    <t>RIPÃO 3 X 5 CM CUPIÚBA, ANGELIM OU JATOBÁ</t>
  </si>
  <si>
    <t>TABUA DE CERNE 30 CM ANGELIM, ROCHINHO OU JATOBÁ</t>
  </si>
  <si>
    <t>VIGOTA 5 X 11 CM ANGELIM, CUPIÚBA OU JATOBÁ</t>
  </si>
  <si>
    <t>VIGOTA 5 X 15 CM ANGELIM, CUPIÚBA OU JATOBÁ</t>
  </si>
  <si>
    <t>CAIBRO 5 X 5 CM ANGELIM, CUPIÚBA OU JATOBÁ</t>
  </si>
  <si>
    <t>UN</t>
  </si>
  <si>
    <t>CHAPA COMP. MADERIT 11 MM COLA BRANCA</t>
  </si>
  <si>
    <t>CHAPA COMP. MADERIT 14 MM COLA BRANCA</t>
  </si>
  <si>
    <t>CHAPA COMP. MADERIT 7 MM COLA BRANCA</t>
  </si>
  <si>
    <t>CHAPA MADERIT COLA BRANCA 11 MM</t>
  </si>
  <si>
    <t>CHAPA MADERIT COLA BRANCA 14 MM</t>
  </si>
  <si>
    <t>CHAPA MADERIT COLA BRANCA 7 MM</t>
  </si>
  <si>
    <t>CHAPA MADERIT NAVAL 11 MM</t>
  </si>
  <si>
    <t>CHAPA MADERIT NAVAL 14 MM</t>
  </si>
  <si>
    <t>CHAPA MADERIT NAVAL 7 MM</t>
  </si>
  <si>
    <t>ESTACAS DE EUCALIPTO DE 10 A 12 DE 2,20M</t>
  </si>
  <si>
    <t>ESTACAS DE EUCALIPTO DE 12 A 14 DE 2,20M</t>
  </si>
  <si>
    <t>ESTACAS DE EUCALIPTO DE 14 A 16 DE 3 M</t>
  </si>
  <si>
    <t>ESTACAS DE EUCALIPTO DE 14 A 16 DE 4M</t>
  </si>
  <si>
    <t>ESTACAS DE EUCALIPTO DE 8 A 10 DE 2,20 M</t>
  </si>
  <si>
    <t>PRANCHA 5 X 20 CM ANGELIM, CUPIÚBA OU JATOBÁ</t>
  </si>
  <si>
    <t>PRANCHA 5 X 25 CM ANGELIM, CUPIÚBA OU JATOBÁ</t>
  </si>
  <si>
    <t>TÁBUA BRANCA P/ ESCORAMENTO 10 CM X 0,23 ESPESSURA</t>
  </si>
  <si>
    <t>TÁBUA BRANCA P/ ESCORAMENTO 20 CM X 0,23 ESPESSURA</t>
  </si>
  <si>
    <t>TÁBUA BRANCA P/ ESCORAMENTO 25 CM X 0,23 ESPESSURA</t>
  </si>
  <si>
    <t>TÁBUA BRANCA P/ ESCORAMENTO 30 CM X 0,23 ESPESSURA</t>
  </si>
  <si>
    <t>TABUA DE CERNE 10 CM ANGELIM, ROCHINHO OU JATOBÁ</t>
  </si>
  <si>
    <t>TABUA DE CERNE 15 CM ANGELIM, ROCHINHO OU JATOBÁ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</si>
  <si>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</si>
  <si>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</si>
  <si>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</si>
  <si>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</si>
  <si>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</si>
  <si>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</si>
  <si>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</si>
  <si>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</si>
  <si>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</si>
  <si>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08/03/2024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</si>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</sst>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1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48</v>
      </c>
      <c r="B10" s="14"/>
      <c r="C10" s="15" t="s">
        <v>17</v>
      </c>
      <c r="D10" s="15" t="s">
        <v>17</v>
      </c>
      <c r="E10" s="15" t="s">
        <v>17</v>
      </c>
    </row>
    <row r="11">
      <c r="A11" s="14" t="s">
        <v>49</v>
      </c>
      <c r="B11" s="14"/>
      <c r="C11" s="15" t="s">
        <v>17</v>
      </c>
      <c r="D11" s="15" t="s">
        <v>17</v>
      </c>
      <c r="E11" s="15" t="s">
        <v>17</v>
      </c>
    </row>
    <row r="12">
      <c r="A12" s="14" t="s">
        <v>50</v>
      </c>
      <c r="B12" s="14"/>
      <c r="C12" s="15" t="s">
        <v>17</v>
      </c>
      <c r="D12" s="15" t="s">
        <v>17</v>
      </c>
      <c r="E12" s="15" t="s">
        <v>17</v>
      </c>
    </row>
    <row r="13">
      <c r="A13" s="14" t="s">
        <v>51</v>
      </c>
      <c r="B13" s="14"/>
      <c r="C13" s="15" t="s">
        <v>17</v>
      </c>
      <c r="D13" s="15" t="s">
        <v>17</v>
      </c>
      <c r="E13" s="15" t="s">
        <v>17</v>
      </c>
    </row>
    <row r="14">
      <c r="A14" s="14" t="s">
        <v>52</v>
      </c>
      <c r="B14" s="14"/>
      <c r="C14" s="15" t="s">
        <v>17</v>
      </c>
      <c r="D14" s="15" t="s">
        <v>17</v>
      </c>
      <c r="E14" s="15" t="s">
        <v>17</v>
      </c>
    </row>
    <row r="15">
      <c r="A15" s="14" t="s">
        <v>53</v>
      </c>
      <c r="B15" s="14"/>
      <c r="C15" s="17" t="s">
        <v>17</v>
      </c>
      <c r="D15" s="17" t="s">
        <v>17</v>
      </c>
      <c r="E15" s="17" t="s">
        <v>17</v>
      </c>
    </row>
    <row r="16">
      <c r="A16" s="14" t="s">
        <v>54</v>
      </c>
      <c r="B16" s="14"/>
      <c r="C16" s="16" t="s">
        <v>17</v>
      </c>
      <c r="D16" s="16" t="s">
        <v>17</v>
      </c>
      <c r="E16" s="16" t="s">
        <v>17</v>
      </c>
      <c r="F16" t="s" s="18">
        <v>55</v>
      </c>
    </row>
    <row r="18">
      <c r="A18" t="s" s="19">
        <v>56</v>
      </c>
    </row>
    <row r="21">
      <c r="A21" t="s" s="20">
        <v>57</v>
      </c>
    </row>
    <row r="23">
      <c r="A23" t="s" s="5">
        <v>8</v>
      </c>
      <c r="B23" t="s" s="5">
        <v>9</v>
      </c>
      <c r="C23" t="s" s="5">
        <v>10</v>
      </c>
      <c r="D23" t="s" s="5">
        <v>11</v>
      </c>
      <c r="E23" t="s" s="5">
        <v>12</v>
      </c>
      <c r="F23" t="s" s="5">
        <v>13</v>
      </c>
      <c r="G23" t="s" s="5">
        <v>14</v>
      </c>
    </row>
    <row r="24">
      <c r="A24" t="n" s="6">
        <v>1.0</v>
      </c>
      <c r="B24" t="s" s="6">
        <v>15</v>
      </c>
      <c r="C24" t="n" s="8">
        <v>675.0</v>
      </c>
      <c r="D24" t="s" s="10">
        <v>16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2.0</v>
      </c>
      <c r="B25" t="s" s="6">
        <v>15</v>
      </c>
      <c r="C25" t="n" s="8">
        <v>825.0</v>
      </c>
      <c r="D25" t="s" s="10">
        <v>18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3.0</v>
      </c>
      <c r="B26" t="s" s="6">
        <v>15</v>
      </c>
      <c r="C26" t="n" s="8">
        <v>675.0</v>
      </c>
      <c r="D26" t="s" s="10">
        <v>19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4.0</v>
      </c>
      <c r="B27" t="s" s="6">
        <v>15</v>
      </c>
      <c r="C27" t="n" s="8">
        <v>4763.0</v>
      </c>
      <c r="D27" t="s" s="10">
        <v>20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5.0</v>
      </c>
      <c r="B28" t="s" s="6">
        <v>15</v>
      </c>
      <c r="C28" t="n" s="8">
        <v>1200.0</v>
      </c>
      <c r="D28" t="s" s="10">
        <v>21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6.0</v>
      </c>
      <c r="B29" t="s" s="6">
        <v>15</v>
      </c>
      <c r="C29" t="n" s="8">
        <v>2850.0</v>
      </c>
      <c r="D29" t="s" s="10">
        <v>22</v>
      </c>
      <c r="E29" t="s" s="11">
        <v>17</v>
      </c>
      <c r="F29" t="s" s="12">
        <v>17</v>
      </c>
      <c r="G29" t="s" s="7">
        <f>IFERROR(C29 *F29,0)</f>
        <v>17</v>
      </c>
    </row>
    <row r="30">
      <c r="A30" t="n" s="6">
        <v>7.0</v>
      </c>
      <c r="B30" t="s" s="6">
        <v>15</v>
      </c>
      <c r="C30" t="n" s="8">
        <v>2850.0</v>
      </c>
      <c r="D30" t="s" s="10">
        <v>23</v>
      </c>
      <c r="E30" t="s" s="11">
        <v>17</v>
      </c>
      <c r="F30" t="s" s="12">
        <v>17</v>
      </c>
      <c r="G30" t="s" s="7">
        <f>IFERROR(C30 *F30,0)</f>
        <v>17</v>
      </c>
    </row>
    <row r="31">
      <c r="G31" t="n" s="7">
        <f>SUM(G22:G30)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8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225.0</v>
      </c>
      <c r="D11" t="s" s="10">
        <v>16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275.0</v>
      </c>
      <c r="D12" t="s" s="10">
        <v>18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15</v>
      </c>
      <c r="C13" t="n" s="8">
        <v>225.0</v>
      </c>
      <c r="D13" t="s" s="10">
        <v>19</v>
      </c>
      <c r="E13" t="s" s="11">
        <v>17</v>
      </c>
      <c r="F13" t="s" s="12">
        <v>17</v>
      </c>
      <c r="G13" t="s" s="7">
        <f>IFERROR(C13 *F13,0)</f>
        <v>17</v>
      </c>
    </row>
    <row r="14">
      <c r="A14" t="n" s="6">
        <v>4.0</v>
      </c>
      <c r="B14" t="s" s="6">
        <v>15</v>
      </c>
      <c r="C14" t="n" s="8">
        <v>1587.0</v>
      </c>
      <c r="D14" t="s" s="10">
        <v>20</v>
      </c>
      <c r="E14" t="s" s="11">
        <v>17</v>
      </c>
      <c r="F14" t="s" s="12">
        <v>17</v>
      </c>
      <c r="G14" t="s" s="7">
        <f>IFERROR(C14 *F14,0)</f>
        <v>17</v>
      </c>
    </row>
    <row r="15">
      <c r="A15" t="n" s="6">
        <v>5.0</v>
      </c>
      <c r="B15" t="s" s="6">
        <v>15</v>
      </c>
      <c r="C15" t="n" s="8">
        <v>400.0</v>
      </c>
      <c r="D15" t="s" s="10">
        <v>21</v>
      </c>
      <c r="E15" t="s" s="11">
        <v>17</v>
      </c>
      <c r="F15" t="s" s="12">
        <v>17</v>
      </c>
      <c r="G15" t="s" s="7">
        <f>IFERROR(C15 *F15,0)</f>
        <v>17</v>
      </c>
    </row>
    <row r="16">
      <c r="A16" t="n" s="6">
        <v>6.0</v>
      </c>
      <c r="B16" t="s" s="6">
        <v>15</v>
      </c>
      <c r="C16" t="n" s="8">
        <v>950.0</v>
      </c>
      <c r="D16" t="s" s="10">
        <v>22</v>
      </c>
      <c r="E16" t="s" s="11">
        <v>17</v>
      </c>
      <c r="F16" t="s" s="12">
        <v>17</v>
      </c>
      <c r="G16" t="s" s="7">
        <f>IFERROR(C16 *F16,0)</f>
        <v>17</v>
      </c>
    </row>
    <row r="17">
      <c r="A17" t="n" s="6">
        <v>7.0</v>
      </c>
      <c r="B17" t="s" s="6">
        <v>15</v>
      </c>
      <c r="C17" t="n" s="8">
        <v>950.0</v>
      </c>
      <c r="D17" t="s" s="10">
        <v>23</v>
      </c>
      <c r="E17" t="s" s="11">
        <v>17</v>
      </c>
      <c r="F17" t="s" s="12">
        <v>17</v>
      </c>
      <c r="G17" t="s" s="7">
        <f>IFERROR(C17 *F17,0)</f>
        <v>17</v>
      </c>
    </row>
    <row r="18">
      <c r="G18" t="n" s="7">
        <f>SUM(G9:G17)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1900.0</v>
      </c>
      <c r="D11" t="s" s="10">
        <v>24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25</v>
      </c>
      <c r="C12" t="n" s="8">
        <v>140.0</v>
      </c>
      <c r="D12" t="s" s="10">
        <v>26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25</v>
      </c>
      <c r="C13" t="n" s="8">
        <v>140.0</v>
      </c>
      <c r="D13" t="s" s="10">
        <v>27</v>
      </c>
      <c r="E13" t="s" s="11">
        <v>17</v>
      </c>
      <c r="F13" t="s" s="12">
        <v>17</v>
      </c>
      <c r="G13" t="s" s="7">
        <f>IFERROR(C13 *F13,0)</f>
        <v>17</v>
      </c>
    </row>
    <row r="14">
      <c r="A14" t="n" s="6">
        <v>4.0</v>
      </c>
      <c r="B14" t="s" s="6">
        <v>25</v>
      </c>
      <c r="C14" t="n" s="8">
        <v>100.0</v>
      </c>
      <c r="D14" t="s" s="10">
        <v>28</v>
      </c>
      <c r="E14" t="s" s="11">
        <v>17</v>
      </c>
      <c r="F14" t="s" s="12">
        <v>17</v>
      </c>
      <c r="G14" t="s" s="7">
        <f>IFERROR(C14 *F14,0)</f>
        <v>17</v>
      </c>
    </row>
    <row r="15">
      <c r="A15" t="n" s="6">
        <v>5.0</v>
      </c>
      <c r="B15" t="s" s="6">
        <v>25</v>
      </c>
      <c r="C15" t="n" s="8">
        <v>100.0</v>
      </c>
      <c r="D15" t="s" s="10">
        <v>29</v>
      </c>
      <c r="E15" t="s" s="11">
        <v>17</v>
      </c>
      <c r="F15" t="s" s="12">
        <v>17</v>
      </c>
      <c r="G15" t="s" s="7">
        <f>IFERROR(C15 *F15,0)</f>
        <v>17</v>
      </c>
    </row>
    <row r="16">
      <c r="A16" t="n" s="6">
        <v>6.0</v>
      </c>
      <c r="B16" t="s" s="6">
        <v>25</v>
      </c>
      <c r="C16" t="n" s="8">
        <v>100.0</v>
      </c>
      <c r="D16" t="s" s="10">
        <v>30</v>
      </c>
      <c r="E16" t="s" s="11">
        <v>17</v>
      </c>
      <c r="F16" t="s" s="12">
        <v>17</v>
      </c>
      <c r="G16" t="s" s="7">
        <f>IFERROR(C16 *F16,0)</f>
        <v>17</v>
      </c>
    </row>
    <row r="17">
      <c r="A17" t="n" s="6">
        <v>7.0</v>
      </c>
      <c r="B17" t="s" s="6">
        <v>25</v>
      </c>
      <c r="C17" t="n" s="8">
        <v>300.0</v>
      </c>
      <c r="D17" t="s" s="10">
        <v>31</v>
      </c>
      <c r="E17" t="s" s="11">
        <v>17</v>
      </c>
      <c r="F17" t="s" s="12">
        <v>17</v>
      </c>
      <c r="G17" t="s" s="7">
        <f>IFERROR(C17 *F17,0)</f>
        <v>17</v>
      </c>
    </row>
    <row r="18">
      <c r="A18" t="n" s="6">
        <v>8.0</v>
      </c>
      <c r="B18" t="s" s="6">
        <v>25</v>
      </c>
      <c r="C18" t="n" s="8">
        <v>50.0</v>
      </c>
      <c r="D18" t="s" s="10">
        <v>32</v>
      </c>
      <c r="E18" t="s" s="11">
        <v>17</v>
      </c>
      <c r="F18" t="s" s="12">
        <v>17</v>
      </c>
      <c r="G18" t="s" s="7">
        <f>IFERROR(C18 *F18,0)</f>
        <v>17</v>
      </c>
    </row>
    <row r="19">
      <c r="A19" t="n" s="6">
        <v>9.0</v>
      </c>
      <c r="B19" t="s" s="6">
        <v>25</v>
      </c>
      <c r="C19" t="n" s="8">
        <v>50.0</v>
      </c>
      <c r="D19" t="s" s="10">
        <v>33</v>
      </c>
      <c r="E19" t="s" s="11">
        <v>17</v>
      </c>
      <c r="F19" t="s" s="12">
        <v>17</v>
      </c>
      <c r="G19" t="s" s="7">
        <f>IFERROR(C19 *F19,0)</f>
        <v>17</v>
      </c>
    </row>
    <row r="20">
      <c r="A20" t="n" s="6">
        <v>10.0</v>
      </c>
      <c r="B20" t="s" s="6">
        <v>25</v>
      </c>
      <c r="C20" t="n" s="8">
        <v>50.0</v>
      </c>
      <c r="D20" t="s" s="10">
        <v>34</v>
      </c>
      <c r="E20" t="s" s="11">
        <v>17</v>
      </c>
      <c r="F20" t="s" s="12">
        <v>17</v>
      </c>
      <c r="G20" t="s" s="7">
        <f>IFERROR(C20 *F20,0)</f>
        <v>17</v>
      </c>
    </row>
    <row r="21">
      <c r="A21" t="n" s="6">
        <v>11.0</v>
      </c>
      <c r="B21" t="s" s="6">
        <v>25</v>
      </c>
      <c r="C21" t="n" s="8">
        <v>700.0</v>
      </c>
      <c r="D21" t="s" s="10">
        <v>35</v>
      </c>
      <c r="E21" t="s" s="11">
        <v>17</v>
      </c>
      <c r="F21" t="s" s="12">
        <v>17</v>
      </c>
      <c r="G21" t="s" s="7">
        <f>IFERROR(C21 *F21,0)</f>
        <v>17</v>
      </c>
    </row>
    <row r="22">
      <c r="A22" t="n" s="6">
        <v>12.0</v>
      </c>
      <c r="B22" t="s" s="6">
        <v>25</v>
      </c>
      <c r="C22" t="n" s="8">
        <v>1300.0</v>
      </c>
      <c r="D22" t="s" s="10">
        <v>36</v>
      </c>
      <c r="E22" t="s" s="11">
        <v>17</v>
      </c>
      <c r="F22" t="s" s="12">
        <v>17</v>
      </c>
      <c r="G22" t="s" s="7">
        <f>IFERROR(C22 *F22,0)</f>
        <v>17</v>
      </c>
    </row>
    <row r="23">
      <c r="A23" t="n" s="6">
        <v>13.0</v>
      </c>
      <c r="B23" t="s" s="6">
        <v>25</v>
      </c>
      <c r="C23" t="n" s="8">
        <v>200.0</v>
      </c>
      <c r="D23" t="s" s="10">
        <v>37</v>
      </c>
      <c r="E23" t="s" s="11">
        <v>17</v>
      </c>
      <c r="F23" t="s" s="12">
        <v>17</v>
      </c>
      <c r="G23" t="s" s="7">
        <f>IFERROR(C23 *F23,0)</f>
        <v>17</v>
      </c>
    </row>
    <row r="24">
      <c r="A24" t="n" s="6">
        <v>14.0</v>
      </c>
      <c r="B24" t="s" s="6">
        <v>25</v>
      </c>
      <c r="C24" t="n" s="8">
        <v>100.0</v>
      </c>
      <c r="D24" t="s" s="10">
        <v>38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15.0</v>
      </c>
      <c r="B25" t="s" s="6">
        <v>25</v>
      </c>
      <c r="C25" t="n" s="8">
        <v>400.0</v>
      </c>
      <c r="D25" t="s" s="10">
        <v>39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16.0</v>
      </c>
      <c r="B26" t="s" s="6">
        <v>15</v>
      </c>
      <c r="C26" t="n" s="8">
        <v>600.0</v>
      </c>
      <c r="D26" t="s" s="10">
        <v>40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17.0</v>
      </c>
      <c r="B27" t="s" s="6">
        <v>15</v>
      </c>
      <c r="C27" t="n" s="8">
        <v>800.0</v>
      </c>
      <c r="D27" t="s" s="10">
        <v>41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18.0</v>
      </c>
      <c r="B28" t="s" s="6">
        <v>15</v>
      </c>
      <c r="C28" t="n" s="8">
        <v>2100.0</v>
      </c>
      <c r="D28" t="s" s="10">
        <v>42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19.0</v>
      </c>
      <c r="B29" t="s" s="6">
        <v>15</v>
      </c>
      <c r="C29" t="n" s="8">
        <v>2100.0</v>
      </c>
      <c r="D29" t="s" s="10">
        <v>43</v>
      </c>
      <c r="E29" t="s" s="11">
        <v>17</v>
      </c>
      <c r="F29" t="s" s="12">
        <v>17</v>
      </c>
      <c r="G29" t="s" s="7">
        <f>IFERROR(C29 *F29,0)</f>
        <v>17</v>
      </c>
    </row>
    <row r="30">
      <c r="A30" t="n" s="6">
        <v>20.0</v>
      </c>
      <c r="B30" t="s" s="6">
        <v>15</v>
      </c>
      <c r="C30" t="n" s="8">
        <v>500.0</v>
      </c>
      <c r="D30" t="s" s="10">
        <v>44</v>
      </c>
      <c r="E30" t="s" s="11">
        <v>17</v>
      </c>
      <c r="F30" t="s" s="12">
        <v>17</v>
      </c>
      <c r="G30" t="s" s="7">
        <f>IFERROR(C30 *F30,0)</f>
        <v>17</v>
      </c>
    </row>
    <row r="31">
      <c r="A31" t="n" s="6">
        <v>21.0</v>
      </c>
      <c r="B31" t="s" s="6">
        <v>15</v>
      </c>
      <c r="C31" t="n" s="8">
        <v>2100.0</v>
      </c>
      <c r="D31" t="s" s="10">
        <v>45</v>
      </c>
      <c r="E31" t="s" s="11">
        <v>17</v>
      </c>
      <c r="F31" t="s" s="12">
        <v>17</v>
      </c>
      <c r="G31" t="s" s="7">
        <f>IFERROR(C31 *F31,0)</f>
        <v>17</v>
      </c>
    </row>
    <row r="32">
      <c r="A32" t="n" s="6">
        <v>22.0</v>
      </c>
      <c r="B32" t="s" s="6">
        <v>15</v>
      </c>
      <c r="C32" t="n" s="8">
        <v>2000.0</v>
      </c>
      <c r="D32" t="s" s="10">
        <v>46</v>
      </c>
      <c r="E32" t="s" s="11">
        <v>17</v>
      </c>
      <c r="F32" t="s" s="12">
        <v>17</v>
      </c>
      <c r="G32" t="s" s="7">
        <f>IFERROR(C32 *F32,0)</f>
        <v>17</v>
      </c>
    </row>
    <row r="33">
      <c r="A33" t="n" s="6">
        <v>23.0</v>
      </c>
      <c r="B33" t="s" s="6">
        <v>15</v>
      </c>
      <c r="C33" t="n" s="8">
        <v>2200.0</v>
      </c>
      <c r="D33" t="s" s="10">
        <v>47</v>
      </c>
      <c r="E33" t="s" s="11">
        <v>17</v>
      </c>
      <c r="F33" t="s" s="12">
        <v>17</v>
      </c>
      <c r="G33" t="s" s="7">
        <f>IFERROR(C33 *F33,0)</f>
        <v>17</v>
      </c>
    </row>
    <row r="34">
      <c r="G34" t="n" s="7">
        <f>SUM(G9:G33)</f>
        <v>0.0</v>
      </c>
    </row>
    <row r="36">
      <c r="A36" t="s">
        <v>58</v>
      </c>
      <c r="E36" t="s">
        <v>59</v>
      </c>
    </row>
    <row r="38">
      <c r="A38" t="s">
        <v>60</v>
      </c>
      <c r="E38" t="s">
        <v>61</v>
      </c>
    </row>
    <row r="42">
      <c r="C42" t="s" s="21">
        <v>62</v>
      </c>
      <c r="D42" s="21"/>
      <c r="E42" s="21"/>
      <c r="F42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36:D36"/>
    <mergeCell ref="E36:G36"/>
    <mergeCell ref="A38:D38"/>
    <mergeCell ref="E38:G38"/>
    <mergeCell ref="C42:F42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2024-02-27T14:15:54Z</dcterms:created>
  <dc:creator>Apache POI</dc:creator>
</cp:coreProperties>
</file>