
<file path=[Content_Types].xml><?xml version="1.0" encoding="utf-8"?>
<Types xmlns="http://schemas.openxmlformats.org/package/2006/content-types">
  <Default ContentType="image/jpeg" Extension="jpe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Lote-1" r:id="rId3" sheetId="1"/>
  </sheets>
</workbook>
</file>

<file path=xl/sharedStrings.xml><?xml version="1.0" encoding="utf-8"?>
<sst xmlns="http://schemas.openxmlformats.org/spreadsheetml/2006/main" count="162" uniqueCount="51">
  <si>
    <t>PREFEITURA MUNICIPAL DE CORUMBAIBA - GO</t>
  </si>
  <si>
    <t>Planilha para proposta do pregão  Nº 19/2024 Lote Nº 1</t>
  </si>
  <si>
    <t>PROPOSTA DE PREÇO</t>
  </si>
  <si>
    <t>Lote 1</t>
  </si>
  <si>
    <t>Item</t>
  </si>
  <si>
    <t>Unidade</t>
  </si>
  <si>
    <t>Qtdade.</t>
  </si>
  <si>
    <t>Descrição do Produto</t>
  </si>
  <si>
    <t>Marca Proposta</t>
  </si>
  <si>
    <t>Valor Unitário</t>
  </si>
  <si>
    <t>Total</t>
  </si>
  <si>
    <t>UN</t>
  </si>
  <si>
    <t>Bola de Futebol Campo.Peso do Produto: 410g - 450g.Circunferência: 68 cm - 70 cm.Confeccionada com material resistente e durável, material termotec e garante 0% de absorção de água, sendo ideal também para jogos até debaixo de chuva. As cores contrastantes auxiliam na visualização e troca com os companheiros dentro das quatro linhas.
Marcas : Nike, Penalty, Topper.</t>
  </si>
  <si>
    <t/>
  </si>
  <si>
    <t>Bola Oficial de Futebol de Campo, tamanho infantil, termotec confeccionada com PVC. Superfície texturizada para melhor grip e maior resistência. Tamanho: 64 - 66 cm de diâmetro. Peso:360 - 390 g.
Marcas : Nike, Penalty, Topper.</t>
  </si>
  <si>
    <t>Bola Oficial de futebol society
peso: 420-450g
circuferência: 66-69 cm
construção: termotec
câmara: 6d
sistema de forro: termofixo
camada interna: neogel
processo extra: dupla colagem
miolo: cápsula sis
Marcas : Penalty, Nike, Topper.</t>
  </si>
  <si>
    <t>A bola de futsal profissional adulta tamanho entre 62 e 64cm e pesa entre 400 e 440 gramas e deverá ser calibrada conforme especificação do fabricante, entre 06 (seis) a 09 (nove) libras, material termotec.
Marcas : Umbro, Penalty, Joma</t>
  </si>
  <si>
    <t>Bola Oficial de Futsal, tamanho infantil , material termotec,. Tamanho: 55 - 59 cm de diâmetro. Peso:350 - 380 g
Marcas : : Umbro, Penalty, Joma.</t>
  </si>
  <si>
    <t>Bola Oficial de Futevôlei
Gênero: Unissex
Indicado para: Dia a Dia
Composição: Poliuretano
Peso do Produto: 400-440 g
Costura: Com Costura
Circunferência: Tamanho 5
Marcas: Mikasa, Poker, Topper</t>
  </si>
  <si>
    <t>Bola Oficial de Vôlei, matrizada, com 18 gomos, confeccionada com PVC Tamanho: 65 - 67 cm de diâmetro. Peso: 260 - 280 g
Marca: Mikasa,Penalty e Rainha.</t>
  </si>
  <si>
    <t>Bola vôlei de praia. VX5-BMD Serus amarelo e cinza. Ref: 972 0108.819-01. Costurada, material: PU-Peso 260-280 gramas-câmara 3util-medo removível.
Marca: Mikasa,Penalty e Rainha.</t>
  </si>
  <si>
    <t>Bomba com tecnologia doubleaction - infla nos dois sentidos. Contém mangueira e 2 agulhas.
Marcas : Penalty ou Poker</t>
  </si>
  <si>
    <t>Cronometro digital, hora / minuto e segundos (AM/PM), alarme, calendário e lap. Fabricado em plástico de alta Resistencia. Bacteria de lítio.</t>
  </si>
  <si>
    <t>Medalhas 42mm</t>
  </si>
  <si>
    <t>Rede oficial para Futebol de Campo.
 Matéria prima virgem de alta densidade e tratamento ultra violeta, Fio Polipropileno (Fio Seda) 4 milímetros medindo 7,50 metros de comprimento por 2,50 metros de altura, fundo superior de 0,85 centímetros e recuo inferior de 2,00 metros e malha de 15 x cm.</t>
  </si>
  <si>
    <t>Rede Oficial para Futsal .
Par Confeccionadas com (Fio 2,0) Fio 100% polietileno (Fio seda) virgem Com proteção ultra violeta Medidas: 3,00 m largura x 2,10 m altura x 1,20 m profundidade inferior Entre nós de 12 x 12 cm Fio torcido Cor Branca.</t>
  </si>
  <si>
    <t>Rede Oficial para futebol Society.
Modelo oficial 5,00m x 2,20m com base + rede em fio 4mm 100% seda com proteção uv.</t>
  </si>
  <si>
    <t>Rede vôlei completa com 2 varetas, 4 lonas de algodão, revestimento interno em couro sintético nas pontas para amarração, costura dupla nas lonas, lona superior com 7cm de largura e lona inferior com 5cm de largura dimensão 1,00m x 10m, malha 10x10cm, fio 2mm em nylon</t>
  </si>
  <si>
    <t>Rede de Futevôlei.
Malha 10x10
Medidas da Rede: 9,50mts x 1m, lona superior 7cm , inferior de 7cm
Esticadores de pvc nas extremidades, reforço nas extremidades para proteger contra ação cortante do cabo de aço ou corda.
Contem corda guia para a passagem do cabo de aço, esticadores e gancho para fácil instalação
Costura dupla com linha 0,40 de poliamida.</t>
  </si>
  <si>
    <t>Tartarugas, o disco esportivo com 19 cm de diâmetro 
Confeccionado em plástico resistente e maleável, permite até que o atleta pise sobre o prato, sem danificar o produto</t>
  </si>
  <si>
    <t>Troféu com altura de 122 cm, com base octogonal com 26,5 cm de largura em polímero na cor preta, um estágio com base de madeira, metalizada na cor azul acetinado com 43 cm de largura a partir das alças. Tampa da taça de alças metalizadas na cor dourada. Estatueta intercambiável. Quatro colunas composta por componentes metalizados na cor dourada e pirâmides metalizadas na cor azul acetinado. Plaqueta para gravação. Uma estatueta de honra ao mérito (deusa da Vitória) sobre uma pirâmide metalizada na cor azul acetinado fixa na base e quatro águias fixas no estágio em base de madeira.</t>
  </si>
  <si>
    <t>Troféu com altura de 30 cm, com base retangular com 15 cm de largura em polímero na cor preta, suporte em polímero metalizado na cor dourada com anel metalizado na cor prata com 6 cm de largura. Estatueta fixa de chuteira para futebol. Plaqueta em latão para gravação. Demais componentes metalizados na cor dourada</t>
  </si>
  <si>
    <t>Bola de Futvolei,  Material Sintetico, circunferencia 69 cm, peso aproximado 435 g.
Confeccionada em material de alta durabilidade, a bola oferece maciez, essencial para as partidas de</t>
  </si>
  <si>
    <t>Fita Oficial para demarcação de quadras de areia.
Usadas em partidas de Volêi de Praia e Futvôlei.
Dimensões: 9 x 18 metros.</t>
  </si>
  <si>
    <t>Troféu com altura de 41 cm, com base retangular com 15 cm de largura em polímero na cor preta, suporte em polímero metalizado na cor dourada com anel metalizado na cor prata com 6 cm de largura. Estatueta fixa de goleiro. Plaqueta em latão para gravação. Demais componentes metalizados na cor dourada.</t>
  </si>
  <si>
    <t>Troféu com altura de 30 cm, com base retangular com 15 cm de largura em polímero na cor preta. Plaqueta em latão para gravação. Demais componentes metalizados na cor dourada</t>
  </si>
  <si>
    <t>Modalidade</t>
  </si>
  <si>
    <t>Empresa</t>
  </si>
  <si>
    <t>Endereço</t>
  </si>
  <si>
    <t>Bairro</t>
  </si>
  <si>
    <t>Cidade</t>
  </si>
  <si>
    <t>CPF/CNPJ</t>
  </si>
  <si>
    <t>Dt. Expedição</t>
  </si>
  <si>
    <t>Carimbo</t>
  </si>
  <si>
    <t xml:space="preserve">Solicitamos fornecer, mediante apresentação de proposta, e observando as condições em anexo, o preço, qualidade e prazo de pagamento das mercadorias e/ou serviços abaixo especificados, a esta comissão, no endereço acima citado. </t>
  </si>
  <si>
    <t>PREFEITURA MUNICIPAL DE CORUMBAIBA, 08:00 HORAS DO DIA 09/04/2024</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</si>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</sst>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numFmts count="4">
    <numFmt numFmtId="164" formatCode="R$ #.##0,000"/>
    <numFmt numFmtId="165" formatCode="#.##0,000"/>
    <numFmt numFmtId="166" formatCode="dd/mm/yyyy"/>
    <numFmt numFmtId="167" formatCode="[&gt;=999999999999]00\.000\.000\/0000-00;000\.000\.000-00"/>
  </numFmts>
  <fonts count="4">
    <font>
      <sz val="11.0"/>
      <color indexed="8"/>
      <name val="Calibri"/>
      <family val="2"/>
      <scheme val="minor"/>
    </font>
    <font>
      <name val="Calibri"/>
      <sz val="11.0"/>
      <b val="true"/>
    </font>
    <font>
      <name val="Calibri"/>
      <sz val="11.0"/>
      <b val="true"/>
    </font>
    <font>
      <name val="Calibri"/>
      <sz val="11.0"/>
      <b val="true"/>
    </font>
  </fonts>
  <fills count="2">
    <fill>
      <patternFill patternType="none"/>
    </fill>
    <fill>
      <patternFill patternType="darkGray"/>
    </fill>
  </fills>
  <borders count="6">
    <border>
      <left/>
      <right/>
      <top/>
      <bottom/>
      <diagonal/>
    </border>
    <border>
      <top style="thin"/>
    </border>
    <border>
      <top style="thin"/>
      <bottom style="thin"/>
    </border>
    <border>
      <left style="thin"/>
      <top style="thin"/>
      <bottom style="thin"/>
    </border>
    <border>
      <left style="thin"/>
      <right style="thin"/>
      <top style="thin"/>
      <bottom style="thin"/>
    </border>
    <border>
      <top style="medium"/>
    </border>
  </borders>
  <cellStyleXfs count="1">
    <xf numFmtId="0" fontId="0" fillId="0" borderId="0"/>
  </cellStyleXfs>
  <cellXfs count="22">
    <xf numFmtId="0" fontId="0" fillId="0" borderId="0" xfId="0"/>
    <xf numFmtId="0" fontId="1" fillId="0" borderId="0" xfId="0" applyFont="true">
      <alignment vertical="center"/>
    </xf>
    <xf numFmtId="0" fontId="1" fillId="0" borderId="0" xfId="0" applyFont="true">
      <alignment vertical="center" horizontal="center"/>
    </xf>
    <xf numFmtId="0" fontId="0" fillId="0" borderId="4" xfId="0" applyBorder="true"/>
    <xf numFmtId="0" fontId="2" fillId="0" borderId="4" xfId="0" applyBorder="true" applyFont="true"/>
    <xf numFmtId="0" fontId="2" fillId="0" borderId="4" xfId="0" applyBorder="true" applyFont="true">
      <alignment horizontal="center" vertical="center"/>
    </xf>
    <xf numFmtId="0" fontId="0" fillId="0" borderId="4" xfId="0" applyBorder="true">
      <alignment horizontal="center" vertical="center"/>
    </xf>
    <xf numFmtId="164" fontId="0" fillId="0" borderId="4" xfId="0" applyBorder="true" applyNumberFormat="true">
      <alignment horizontal="right" vertical="center"/>
    </xf>
    <xf numFmtId="165" fontId="0" fillId="0" borderId="4" xfId="0" applyBorder="true" applyNumberFormat="true">
      <alignment horizontal="right" vertical="center"/>
    </xf>
    <xf numFmtId="165" fontId="0" fillId="0" borderId="4" xfId="0" applyBorder="true" applyNumberFormat="true">
      <alignment horizontal="right" vertical="center"/>
      <protection locked="false"/>
    </xf>
    <xf numFmtId="0" fontId="0" fillId="0" borderId="4" xfId="0" applyBorder="true">
      <alignment horizontal="justify" vertical="center" wrapText="true"/>
    </xf>
    <xf numFmtId="0" fontId="0" fillId="0" borderId="4" xfId="0" applyBorder="true">
      <alignment horizontal="justify" vertical="center" wrapText="true"/>
      <protection locked="false"/>
    </xf>
    <xf numFmtId="164" fontId="0" fillId="0" borderId="4" xfId="0" applyBorder="true" applyNumberFormat="true">
      <alignment horizontal="right" vertical="center"/>
      <protection locked="false"/>
    </xf>
    <xf numFmtId="0" fontId="3" fillId="0" borderId="0" xfId="0" applyFont="true">
      <protection locked="true"/>
    </xf>
    <xf numFmtId="0" fontId="3" fillId="0" borderId="4" xfId="0" applyFont="true" applyBorder="true">
      <alignment vertical="center" horizontal="left"/>
      <protection locked="true"/>
    </xf>
    <xf numFmtId="0" fontId="3" fillId="0" borderId="4" xfId="0" applyFont="true" applyBorder="true">
      <alignment vertical="center" horizontal="left"/>
      <protection locked="false"/>
    </xf>
    <xf numFmtId="166" fontId="3" fillId="0" borderId="4" xfId="0" applyFont="true" applyBorder="true" applyNumberFormat="true">
      <alignment vertical="center" horizontal="left"/>
      <protection locked="false"/>
    </xf>
    <xf numFmtId="167" fontId="3" fillId="0" borderId="4" xfId="0" applyFont="true" applyBorder="true" applyNumberFormat="true">
      <alignment vertical="center" horizontal="left"/>
      <protection locked="false"/>
    </xf>
    <xf numFmtId="0" fontId="0" fillId="0" borderId="0" xfId="0">
      <alignment horizontal="center" vertical="center"/>
    </xf>
    <xf numFmtId="0" fontId="0" fillId="0" borderId="0" xfId="0">
      <alignment horizontal="justify" vertical="center" wrapText="true"/>
    </xf>
    <xf numFmtId="0" fontId="3" fillId="0" borderId="0" xfId="0" applyFont="true">
      <alignment horizontal="justify" vertical="center" wrapText="true"/>
      <protection locked="true"/>
    </xf>
    <xf numFmtId="0" fontId="0" fillId="0" borderId="5" xfId="0" applyBorder="true">
      <alignment horizontal="center" vertical="center"/>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drawings/_rels/drawing1.xml.rels><?xml version="1.0" encoding="UTF-8" standalone="yes"?><Relationships xmlns="http://schemas.openxmlformats.org/package/2006/relationships"><Relationship Id="rId1" Target="../media/image1.jpeg" Type="http://schemas.openxmlformats.org/officeDocument/2006/relationships/image"/></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2</xdr:col>
      <xdr:colOff>0</xdr:colOff>
      <xdr:row>8</xdr:row>
      <xdr:rowOff>0</xdr:rowOff>
    </xdr:to>
    <xdr:pic>
      <xdr:nvPicPr>
        <xdr:cNvPr id="1" name="Picture 1" descr="Picture"/>
        <xdr:cNvPicPr>
          <a:picLocks noChangeAspect="true"/>
        </xdr:cNvPicPr>
      </xdr:nvPicPr>
      <xdr:blipFill>
        <a:blip r:embed="rId1"/>
        <a:stretch>
          <a:fillRect/>
        </a:stretch>
      </xdr:blipFill>
      <xdr:spPr>
        <a:xfrm>
          <a:off x="0" y="0"/>
          <a:ext cx="1067060" cy="1524000"/>
        </a:xfrm>
        <a:prstGeom prst="rect">
          <a:avLst/>
        </a:prstGeom>
      </xdr:spPr>
    </xdr:pic>
    <xdr:clientData/>
  </xdr:twoCellAnchor>
</xdr:wsDr>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dimension ref="A2:G55"/>
  <sheetViews>
    <sheetView workbookViewId="0" tabSelected="true"/>
  </sheetViews>
  <sheetFormatPr defaultRowHeight="15.0"/>
  <cols>
    <col min="4" max="4" width="50.0" customWidth="true" bestFit="true"/>
    <col min="1" max="1" width="5.8984375" customWidth="true" bestFit="true"/>
    <col min="2" max="2" width="9.71484375" customWidth="true" bestFit="true"/>
    <col min="3" max="3" width="21.0" customWidth="true" bestFit="true"/>
    <col min="5" max="5" width="30.0" customWidth="true" bestFit="true"/>
    <col min="6" max="6" width="15.6015625" customWidth="true" bestFit="true"/>
    <col min="7" max="7" width="21.0" customWidth="true" bestFit="true"/>
  </cols>
  <sheetData>
    <row r="2">
      <c r="D2" t="s" s="1">
        <v>0</v>
      </c>
    </row>
    <row r="3">
      <c r="D3" t="s" s="1">
        <v>1</v>
      </c>
    </row>
    <row r="7">
      <c r="A7" t="s" s="2">
        <v>2</v>
      </c>
    </row>
    <row r="8">
      <c r="A8" t="s" s="2">
        <v>3</v>
      </c>
    </row>
    <row r="10">
      <c r="A10" s="14" t="s">
        <v>36</v>
      </c>
      <c r="B10" s="14"/>
      <c r="C10" s="15" t="s">
        <v>13</v>
      </c>
      <c r="D10" s="15" t="s">
        <v>13</v>
      </c>
      <c r="E10" s="15" t="s">
        <v>13</v>
      </c>
    </row>
    <row r="11">
      <c r="A11" s="14" t="s">
        <v>37</v>
      </c>
      <c r="B11" s="14"/>
      <c r="C11" s="15" t="s">
        <v>13</v>
      </c>
      <c r="D11" s="15" t="s">
        <v>13</v>
      </c>
      <c r="E11" s="15" t="s">
        <v>13</v>
      </c>
    </row>
    <row r="12">
      <c r="A12" s="14" t="s">
        <v>38</v>
      </c>
      <c r="B12" s="14"/>
      <c r="C12" s="15" t="s">
        <v>13</v>
      </c>
      <c r="D12" s="15" t="s">
        <v>13</v>
      </c>
      <c r="E12" s="15" t="s">
        <v>13</v>
      </c>
    </row>
    <row r="13">
      <c r="A13" s="14" t="s">
        <v>39</v>
      </c>
      <c r="B13" s="14"/>
      <c r="C13" s="15" t="s">
        <v>13</v>
      </c>
      <c r="D13" s="15" t="s">
        <v>13</v>
      </c>
      <c r="E13" s="15" t="s">
        <v>13</v>
      </c>
    </row>
    <row r="14">
      <c r="A14" s="14" t="s">
        <v>40</v>
      </c>
      <c r="B14" s="14"/>
      <c r="C14" s="15" t="s">
        <v>13</v>
      </c>
      <c r="D14" s="15" t="s">
        <v>13</v>
      </c>
      <c r="E14" s="15" t="s">
        <v>13</v>
      </c>
    </row>
    <row r="15">
      <c r="A15" s="14" t="s">
        <v>41</v>
      </c>
      <c r="B15" s="14"/>
      <c r="C15" s="17" t="s">
        <v>13</v>
      </c>
      <c r="D15" s="17" t="s">
        <v>13</v>
      </c>
      <c r="E15" s="17" t="s">
        <v>13</v>
      </c>
    </row>
    <row r="16">
      <c r="A16" s="14" t="s">
        <v>42</v>
      </c>
      <c r="B16" s="14"/>
      <c r="C16" s="16" t="s">
        <v>13</v>
      </c>
      <c r="D16" s="16" t="s">
        <v>13</v>
      </c>
      <c r="E16" s="16" t="s">
        <v>13</v>
      </c>
      <c r="F16" t="s" s="18">
        <v>43</v>
      </c>
    </row>
    <row r="18">
      <c r="A18" t="s" s="19">
        <v>44</v>
      </c>
    </row>
    <row r="21">
      <c r="A21" t="s" s="20">
        <v>45</v>
      </c>
    </row>
    <row r="23">
      <c r="A23" t="s" s="5">
        <v>4</v>
      </c>
      <c r="B23" t="s" s="5">
        <v>5</v>
      </c>
      <c r="C23" t="s" s="5">
        <v>6</v>
      </c>
      <c r="D23" t="s" s="5">
        <v>7</v>
      </c>
      <c r="E23" t="s" s="5">
        <v>8</v>
      </c>
      <c r="F23" t="s" s="5">
        <v>9</v>
      </c>
      <c r="G23" t="s" s="5">
        <v>10</v>
      </c>
    </row>
    <row r="24">
      <c r="A24" t="n" s="6">
        <v>1.0</v>
      </c>
      <c r="B24" t="s" s="6">
        <v>11</v>
      </c>
      <c r="C24" t="n" s="8">
        <v>40.0</v>
      </c>
      <c r="D24" t="s" s="10">
        <v>12</v>
      </c>
      <c r="E24" t="s" s="11">
        <v>13</v>
      </c>
      <c r="F24" t="s" s="12">
        <v>13</v>
      </c>
      <c r="G24" t="s" s="7">
        <f>IFERROR(C24 *F24,0)</f>
        <v>13</v>
      </c>
    </row>
    <row r="25">
      <c r="A25" t="n" s="6">
        <v>2.0</v>
      </c>
      <c r="B25" t="s" s="6">
        <v>11</v>
      </c>
      <c r="C25" t="n" s="8">
        <v>40.0</v>
      </c>
      <c r="D25" t="s" s="10">
        <v>14</v>
      </c>
      <c r="E25" t="s" s="11">
        <v>13</v>
      </c>
      <c r="F25" t="s" s="12">
        <v>13</v>
      </c>
      <c r="G25" t="s" s="7">
        <f>IFERROR(C25 *F25,0)</f>
        <v>13</v>
      </c>
    </row>
    <row r="26">
      <c r="A26" t="n" s="6">
        <v>3.0</v>
      </c>
      <c r="B26" t="s" s="6">
        <v>11</v>
      </c>
      <c r="C26" t="n" s="8">
        <v>20.0</v>
      </c>
      <c r="D26" t="s" s="10">
        <v>15</v>
      </c>
      <c r="E26" t="s" s="11">
        <v>13</v>
      </c>
      <c r="F26" t="s" s="12">
        <v>13</v>
      </c>
      <c r="G26" t="s" s="7">
        <f>IFERROR(C26 *F26,0)</f>
        <v>13</v>
      </c>
    </row>
    <row r="27">
      <c r="A27" t="n" s="6">
        <v>4.0</v>
      </c>
      <c r="B27" t="s" s="6">
        <v>11</v>
      </c>
      <c r="C27" t="n" s="8">
        <v>40.0</v>
      </c>
      <c r="D27" t="s" s="10">
        <v>16</v>
      </c>
      <c r="E27" t="s" s="11">
        <v>13</v>
      </c>
      <c r="F27" t="s" s="12">
        <v>13</v>
      </c>
      <c r="G27" t="s" s="7">
        <f>IFERROR(C27 *F27,0)</f>
        <v>13</v>
      </c>
    </row>
    <row r="28">
      <c r="A28" t="n" s="6">
        <v>5.0</v>
      </c>
      <c r="B28" t="s" s="6">
        <v>11</v>
      </c>
      <c r="C28" t="n" s="8">
        <v>20.0</v>
      </c>
      <c r="D28" t="s" s="10">
        <v>17</v>
      </c>
      <c r="E28" t="s" s="11">
        <v>13</v>
      </c>
      <c r="F28" t="s" s="12">
        <v>13</v>
      </c>
      <c r="G28" t="s" s="7">
        <f>IFERROR(C28 *F28,0)</f>
        <v>13</v>
      </c>
    </row>
    <row r="29">
      <c r="A29" t="n" s="6">
        <v>6.0</v>
      </c>
      <c r="B29" t="s" s="6">
        <v>11</v>
      </c>
      <c r="C29" t="n" s="8">
        <v>25.0</v>
      </c>
      <c r="D29" t="s" s="10">
        <v>18</v>
      </c>
      <c r="E29" t="s" s="11">
        <v>13</v>
      </c>
      <c r="F29" t="s" s="12">
        <v>13</v>
      </c>
      <c r="G29" t="s" s="7">
        <f>IFERROR(C29 *F29,0)</f>
        <v>13</v>
      </c>
    </row>
    <row r="30">
      <c r="A30" t="n" s="6">
        <v>7.0</v>
      </c>
      <c r="B30" t="s" s="6">
        <v>11</v>
      </c>
      <c r="C30" t="n" s="8">
        <v>20.0</v>
      </c>
      <c r="D30" t="s" s="10">
        <v>19</v>
      </c>
      <c r="E30" t="s" s="11">
        <v>13</v>
      </c>
      <c r="F30" t="s" s="12">
        <v>13</v>
      </c>
      <c r="G30" t="s" s="7">
        <f>IFERROR(C30 *F30,0)</f>
        <v>13</v>
      </c>
    </row>
    <row r="31">
      <c r="A31" t="n" s="6">
        <v>8.0</v>
      </c>
      <c r="B31" t="s" s="6">
        <v>11</v>
      </c>
      <c r="C31" t="n" s="8">
        <v>10.0</v>
      </c>
      <c r="D31" t="s" s="10">
        <v>20</v>
      </c>
      <c r="E31" t="s" s="11">
        <v>13</v>
      </c>
      <c r="F31" t="s" s="12">
        <v>13</v>
      </c>
      <c r="G31" t="s" s="7">
        <f>IFERROR(C31 *F31,0)</f>
        <v>13</v>
      </c>
    </row>
    <row r="32">
      <c r="A32" t="n" s="6">
        <v>9.0</v>
      </c>
      <c r="B32" t="s" s="6">
        <v>11</v>
      </c>
      <c r="C32" t="n" s="8">
        <v>8.0</v>
      </c>
      <c r="D32" t="s" s="10">
        <v>21</v>
      </c>
      <c r="E32" t="s" s="11">
        <v>13</v>
      </c>
      <c r="F32" t="s" s="12">
        <v>13</v>
      </c>
      <c r="G32" t="s" s="7">
        <f>IFERROR(C32 *F32,0)</f>
        <v>13</v>
      </c>
    </row>
    <row r="33">
      <c r="A33" t="n" s="6">
        <v>10.0</v>
      </c>
      <c r="B33" t="s" s="6">
        <v>11</v>
      </c>
      <c r="C33" t="n" s="8">
        <v>3.0</v>
      </c>
      <c r="D33" t="s" s="10">
        <v>22</v>
      </c>
      <c r="E33" t="s" s="11">
        <v>13</v>
      </c>
      <c r="F33" t="s" s="12">
        <v>13</v>
      </c>
      <c r="G33" t="s" s="7">
        <f>IFERROR(C33 *F33,0)</f>
        <v>13</v>
      </c>
    </row>
    <row r="34">
      <c r="A34" t="n" s="6">
        <v>11.0</v>
      </c>
      <c r="B34" t="s" s="6">
        <v>11</v>
      </c>
      <c r="C34" t="n" s="8">
        <v>530.0</v>
      </c>
      <c r="D34" t="s" s="10">
        <v>23</v>
      </c>
      <c r="E34" t="s" s="11">
        <v>13</v>
      </c>
      <c r="F34" t="s" s="12">
        <v>13</v>
      </c>
      <c r="G34" t="s" s="7">
        <f>IFERROR(C34 *F34,0)</f>
        <v>13</v>
      </c>
    </row>
    <row r="35">
      <c r="A35" t="n" s="6">
        <v>12.0</v>
      </c>
      <c r="B35" t="s" s="6">
        <v>11</v>
      </c>
      <c r="C35" t="n" s="8">
        <v>4.0</v>
      </c>
      <c r="D35" t="s" s="10">
        <v>24</v>
      </c>
      <c r="E35" t="s" s="11">
        <v>13</v>
      </c>
      <c r="F35" t="s" s="12">
        <v>13</v>
      </c>
      <c r="G35" t="s" s="7">
        <f>IFERROR(C35 *F35,0)</f>
        <v>13</v>
      </c>
    </row>
    <row r="36">
      <c r="A36" t="n" s="6">
        <v>13.0</v>
      </c>
      <c r="B36" t="s" s="6">
        <v>11</v>
      </c>
      <c r="C36" t="n" s="8">
        <v>10.0</v>
      </c>
      <c r="D36" t="s" s="10">
        <v>25</v>
      </c>
      <c r="E36" t="s" s="11">
        <v>13</v>
      </c>
      <c r="F36" t="s" s="12">
        <v>13</v>
      </c>
      <c r="G36" t="s" s="7">
        <f>IFERROR(C36 *F36,0)</f>
        <v>13</v>
      </c>
    </row>
    <row r="37">
      <c r="A37" t="n" s="6">
        <v>14.0</v>
      </c>
      <c r="B37" t="s" s="6">
        <v>11</v>
      </c>
      <c r="C37" t="n" s="8">
        <v>6.0</v>
      </c>
      <c r="D37" t="s" s="10">
        <v>26</v>
      </c>
      <c r="E37" t="s" s="11">
        <v>13</v>
      </c>
      <c r="F37" t="s" s="12">
        <v>13</v>
      </c>
      <c r="G37" t="s" s="7">
        <f>IFERROR(C37 *F37,0)</f>
        <v>13</v>
      </c>
    </row>
    <row r="38">
      <c r="A38" t="n" s="6">
        <v>15.0</v>
      </c>
      <c r="B38" t="s" s="6">
        <v>11</v>
      </c>
      <c r="C38" t="n" s="8">
        <v>3.0</v>
      </c>
      <c r="D38" t="s" s="10">
        <v>27</v>
      </c>
      <c r="E38" t="s" s="11">
        <v>13</v>
      </c>
      <c r="F38" t="s" s="12">
        <v>13</v>
      </c>
      <c r="G38" t="s" s="7">
        <f>IFERROR(C38 *F38,0)</f>
        <v>13</v>
      </c>
    </row>
    <row r="39">
      <c r="A39" t="n" s="6">
        <v>16.0</v>
      </c>
      <c r="B39" t="s" s="6">
        <v>11</v>
      </c>
      <c r="C39" t="n" s="8">
        <v>4.0</v>
      </c>
      <c r="D39" t="s" s="10">
        <v>28</v>
      </c>
      <c r="E39" t="s" s="11">
        <v>13</v>
      </c>
      <c r="F39" t="s" s="12">
        <v>13</v>
      </c>
      <c r="G39" t="s" s="7">
        <f>IFERROR(C39 *F39,0)</f>
        <v>13</v>
      </c>
    </row>
    <row r="40">
      <c r="A40" t="n" s="6">
        <v>17.0</v>
      </c>
      <c r="B40" t="s" s="6">
        <v>11</v>
      </c>
      <c r="C40" t="n" s="8">
        <v>30.0</v>
      </c>
      <c r="D40" t="s" s="10">
        <v>29</v>
      </c>
      <c r="E40" t="s" s="11">
        <v>13</v>
      </c>
      <c r="F40" t="s" s="12">
        <v>13</v>
      </c>
      <c r="G40" t="s" s="7">
        <f>IFERROR(C40 *F40,0)</f>
        <v>13</v>
      </c>
    </row>
    <row r="41">
      <c r="A41" t="n" s="6">
        <v>18.0</v>
      </c>
      <c r="B41" t="s" s="6">
        <v>11</v>
      </c>
      <c r="C41" t="n" s="8">
        <v>10.0</v>
      </c>
      <c r="D41" t="s" s="10">
        <v>30</v>
      </c>
      <c r="E41" t="s" s="11">
        <v>13</v>
      </c>
      <c r="F41" t="s" s="12">
        <v>13</v>
      </c>
      <c r="G41" t="s" s="7">
        <f>IFERROR(C41 *F41,0)</f>
        <v>13</v>
      </c>
    </row>
    <row r="42">
      <c r="A42" t="n" s="6">
        <v>19.0</v>
      </c>
      <c r="B42" t="s" s="6">
        <v>11</v>
      </c>
      <c r="C42" t="n" s="8">
        <v>50.0</v>
      </c>
      <c r="D42" t="s" s="10">
        <v>31</v>
      </c>
      <c r="E42" t="s" s="11">
        <v>13</v>
      </c>
      <c r="F42" t="s" s="12">
        <v>13</v>
      </c>
      <c r="G42" t="s" s="7">
        <f>IFERROR(C42 *F42,0)</f>
        <v>13</v>
      </c>
    </row>
    <row r="43">
      <c r="A43" t="n" s="6">
        <v>20.0</v>
      </c>
      <c r="B43" t="s" s="6">
        <v>11</v>
      </c>
      <c r="C43" t="n" s="8">
        <v>20.0</v>
      </c>
      <c r="D43" t="s" s="10">
        <v>32</v>
      </c>
      <c r="E43" t="s" s="11">
        <v>13</v>
      </c>
      <c r="F43" t="s" s="12">
        <v>13</v>
      </c>
      <c r="G43" t="s" s="7">
        <f>IFERROR(C43 *F43,0)</f>
        <v>13</v>
      </c>
    </row>
    <row r="44">
      <c r="A44" t="n" s="6">
        <v>21.0</v>
      </c>
      <c r="B44" t="s" s="6">
        <v>11</v>
      </c>
      <c r="C44" t="n" s="8">
        <v>5.0</v>
      </c>
      <c r="D44" t="s" s="10">
        <v>33</v>
      </c>
      <c r="E44" t="s" s="11">
        <v>13</v>
      </c>
      <c r="F44" t="s" s="12">
        <v>13</v>
      </c>
      <c r="G44" t="s" s="7">
        <f>IFERROR(C44 *F44,0)</f>
        <v>13</v>
      </c>
    </row>
    <row r="45">
      <c r="A45" t="n" s="6">
        <v>22.0</v>
      </c>
      <c r="B45" t="s" s="6">
        <v>11</v>
      </c>
      <c r="C45" t="n" s="8">
        <v>20.0</v>
      </c>
      <c r="D45" t="s" s="10">
        <v>34</v>
      </c>
      <c r="E45" t="s" s="11">
        <v>13</v>
      </c>
      <c r="F45" t="s" s="12">
        <v>13</v>
      </c>
      <c r="G45" t="s" s="7">
        <f>IFERROR(C45 *F45,0)</f>
        <v>13</v>
      </c>
    </row>
    <row r="46">
      <c r="A46" t="n" s="6">
        <v>23.0</v>
      </c>
      <c r="B46" t="s" s="6">
        <v>11</v>
      </c>
      <c r="C46" t="n" s="8">
        <v>10.0</v>
      </c>
      <c r="D46" t="s" s="10">
        <v>35</v>
      </c>
      <c r="E46" t="s" s="11">
        <v>13</v>
      </c>
      <c r="F46" t="s" s="12">
        <v>13</v>
      </c>
      <c r="G46" t="s" s="7">
        <f>IFERROR(C46 *F46,0)</f>
        <v>13</v>
      </c>
    </row>
    <row r="47">
      <c r="G47" t="n" s="7">
        <f>SUM(G22:G46)</f>
        <v>0.0</v>
      </c>
    </row>
    <row r="49">
      <c r="A49" t="s">
        <v>46</v>
      </c>
      <c r="E49" t="s">
        <v>47</v>
      </c>
    </row>
    <row r="51">
      <c r="A51" t="s">
        <v>48</v>
      </c>
      <c r="E51" t="s">
        <v>49</v>
      </c>
    </row>
    <row r="55">
      <c r="C55" t="s" s="21">
        <v>50</v>
      </c>
      <c r="D55" s="21"/>
      <c r="E55" s="21"/>
      <c r="F55" s="21"/>
    </row>
  </sheetData>
  <sheetProtection password="DCA9" sheet="true" scenarios="false" objects="false" selectLockedCells="false" selectUnlockedCells="false" formatCells="false" formatColumns="false" formatRows="false" insertColumns="false" insertRows="false" insertHyperlinks="false" deleteColumns="false" deleteRows="false" sort="false" autoFilter="false" pivotTables="false"/>
  <mergeCells>
    <mergeCell ref="D2:G2"/>
    <mergeCell ref="D3:G3"/>
    <mergeCell ref="A7:G7"/>
    <mergeCell ref="A8:G8"/>
    <mergeCell ref="A10:B10"/>
    <mergeCell ref="C10:E10"/>
    <mergeCell ref="A11:B11"/>
    <mergeCell ref="C11:E11"/>
    <mergeCell ref="A12:B12"/>
    <mergeCell ref="C12:E12"/>
    <mergeCell ref="A13:B13"/>
    <mergeCell ref="C13:E13"/>
    <mergeCell ref="A14:B14"/>
    <mergeCell ref="C14:E14"/>
    <mergeCell ref="A15:B15"/>
    <mergeCell ref="C15:E15"/>
    <mergeCell ref="A16:B16"/>
    <mergeCell ref="C16:E16"/>
    <mergeCell ref="F16:G16"/>
    <mergeCell ref="A18:G19"/>
    <mergeCell ref="A21:G21"/>
    <mergeCell ref="A49:D49"/>
    <mergeCell ref="E49:G49"/>
    <mergeCell ref="A51:D51"/>
    <mergeCell ref="E51:G51"/>
    <mergeCell ref="C55:F55"/>
  </mergeCell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2024-03-25T23:54:44Z</dcterms:created>
  <dc:creator>Apache POI</dc:creator>
</cp:coreProperties>
</file>