
<file path=[Content_Types].xml><?xml version="1.0" encoding="utf-8"?>
<Types xmlns="http://schemas.openxmlformats.org/package/2006/content-types">
  <Default ContentType="image/jpeg" Extension="jpe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drawing+xml" PartName="/xl/drawings/drawing4.xml"/>
  <Override ContentType="application/vnd.openxmlformats-officedocument.drawing+xml" PartName="/xl/drawings/drawing5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Lote-1" r:id="rId3" sheetId="1"/>
    <sheet name="Lote-2" r:id="rId4" sheetId="2"/>
    <sheet name="Lote-3" r:id="rId5" sheetId="3"/>
    <sheet name="Lote-4" r:id="rId6" sheetId="4"/>
    <sheet name="Lote-5" r:id="rId7" sheetId="5"/>
  </sheets>
</workbook>
</file>

<file path=xl/sharedStrings.xml><?xml version="1.0" encoding="utf-8"?>
<sst xmlns="http://schemas.openxmlformats.org/spreadsheetml/2006/main" count="421" uniqueCount="104">
  <si>
    <t>PREFEITURA MUNICIPAL DE CORUMBAIBA - GO</t>
  </si>
  <si>
    <t>Planilha para proposta do pregão  Nº 26/2024 Lote Nº 1</t>
  </si>
  <si>
    <t>PROPOSTA DE PREÇO</t>
  </si>
  <si>
    <t>GRUPO 1 - SERVIÇOS DE TORNO</t>
  </si>
  <si>
    <t>Planilha para proposta do pregão  Nº 26/2024 Lote Nº 2</t>
  </si>
  <si>
    <t>GRUPO II - SERVIÇOS MECANICOS</t>
  </si>
  <si>
    <t>Planilha para proposta do pregão  Nº 26/2024 Lote Nº 3</t>
  </si>
  <si>
    <t>GRUPO III - SERVIÇOS ELETRICOS</t>
  </si>
  <si>
    <t>Planilha para proposta do pregão  Nº 26/2024 Lote Nº 4</t>
  </si>
  <si>
    <t>GRUPO IV - ALINHAMENTO E BALANCEAMENTO</t>
  </si>
  <si>
    <t>Planilha para proposta do pregão  Nº 26/2024 Lote Nº 5</t>
  </si>
  <si>
    <t>GRUPO V - SERVIÇOS DE BORRACHARIA</t>
  </si>
  <si>
    <t>Item</t>
  </si>
  <si>
    <t>Unidade</t>
  </si>
  <si>
    <t>Qtdade.</t>
  </si>
  <si>
    <t>Descrição do Produto</t>
  </si>
  <si>
    <t>Marca Proposta</t>
  </si>
  <si>
    <t>Valor Unitário</t>
  </si>
  <si>
    <t>Total</t>
  </si>
  <si>
    <t>HR</t>
  </si>
  <si>
    <t>Contratação de serviços de torno mecânico: Usinagem</t>
  </si>
  <si>
    <t/>
  </si>
  <si>
    <t>Contratação de serviços de torno mecânico: Fresagem</t>
  </si>
  <si>
    <t>Contratação de serviços de prensa de mangueira hidráulica</t>
  </si>
  <si>
    <t>Contratação de serviços de solda MIG</t>
  </si>
  <si>
    <t>Contratação de serviços de solda revestida</t>
  </si>
  <si>
    <t>MANUTENÇÃO DE VEÍCULOS (REVISÃO MECÂNICA, REPAROS EM GERAL, RETIFICA, LUBRIFICAÇÃO EM GERAL, DENTRE OUTROS), PARA VEÍCULOS LEVES E MÉDIOS.</t>
  </si>
  <si>
    <t>MANUTENÇÃO DE VEÍCULOS (ELÉTRICA)</t>
  </si>
  <si>
    <t>UN</t>
  </si>
  <si>
    <t>ALINHAMENTO</t>
  </si>
  <si>
    <t xml:space="preserve">1 </t>
  </si>
  <si>
    <t>BALANCEAMENTO</t>
  </si>
  <si>
    <t>ALINHAMENTO CARRO BAIXO DIANTEIRO</t>
  </si>
  <si>
    <t>ALINHAMENTO CARRO BAIXO TRASEIRO</t>
  </si>
  <si>
    <t>BALANCEAMENTO POR RODA CARRO BAIXO</t>
  </si>
  <si>
    <t>CAMBAGEM CARRO BAIXO</t>
  </si>
  <si>
    <t>CASTER CARRO BAIXO</t>
  </si>
  <si>
    <t>ALINHAMENTO DIANTEIRO MICRO ONIBUS</t>
  </si>
  <si>
    <t>BALANCEAMENTO MICRO ONIBUS</t>
  </si>
  <si>
    <t>ALINHAMENTO DIANTEIRO PNEUS 900 E 1000X20</t>
  </si>
  <si>
    <t>BALANCEAMENTO DE PNEUS 900 E 1000X20</t>
  </si>
  <si>
    <t>BALANCEAMENTO DE PNEUS 1100X22</t>
  </si>
  <si>
    <t>ALINHAMENTO DE PNEUS 1100X22</t>
  </si>
  <si>
    <t>BALANCEAMENTO DE PNEUS 275/80 R22,5 E 295/80 22,5</t>
  </si>
  <si>
    <t>ALINHAMENTO DE PNEUS 275/80 R22,5 E 295/80 22,5</t>
  </si>
  <si>
    <t>CONSERTO DE PNEUS CARROS BAIXOS</t>
  </si>
  <si>
    <t>MONTAGEM E DESMONTAGEM PNEUS CARRO BAIXO</t>
  </si>
  <si>
    <t>RODIZIO DE PNEUS PARA CARRO BAIXO</t>
  </si>
  <si>
    <t>SOCORRO CARRO BAIXO</t>
  </si>
  <si>
    <t>SERVIÇO DE TIP TOP GRANDE</t>
  </si>
  <si>
    <t>SERVIÇO DE TIP TOP MEDIO</t>
  </si>
  <si>
    <t>SERVIÇO DE TIP TOP PEQUENO</t>
  </si>
  <si>
    <t>CONSERTO DE PNEUS DIANTEIRO MAQUINA PESADA</t>
  </si>
  <si>
    <t>CONSERTO DE PNEUS TRASEIRO MAQUINA PESADA</t>
  </si>
  <si>
    <t>MONTAGEM/DESMONTAGEM PNEUS MAQUINA PESADA</t>
  </si>
  <si>
    <t>SOCORRO MAQUINA PESADA</t>
  </si>
  <si>
    <t>TIP TOP GRANDE MAQUINA PESADA</t>
  </si>
  <si>
    <t>TIP TOP MEDIO MAQUINA PESADA</t>
  </si>
  <si>
    <t>TIP TOP PEQUENO MAQUINA PESADA</t>
  </si>
  <si>
    <t>CONSERTO DE PNEU MICRO ONIBUS</t>
  </si>
  <si>
    <t>RODIZIO PNEUS MICRO ONIBUS</t>
  </si>
  <si>
    <t>SOCORRO MICRO</t>
  </si>
  <si>
    <t>TIP TOP GRANDE MICRO</t>
  </si>
  <si>
    <t>TIP TOP MEDIO MICRO</t>
  </si>
  <si>
    <t>TIP TOP PEQUENO MICRO</t>
  </si>
  <si>
    <t>MONTEGEM E DESMONTAGEM PNEU MICRO ONIBUS</t>
  </si>
  <si>
    <t>CONSERTO PNEU 900 E 1000X20</t>
  </si>
  <si>
    <t>MONTAGEM/DESMONTAGEM DE PNEUS 900</t>
  </si>
  <si>
    <t>MONTAGEM/DESMONTAGEM DE PNEUS 1000X20</t>
  </si>
  <si>
    <t>RODIZIO DE PNEUS 900 E 1000X20</t>
  </si>
  <si>
    <t>SOCORRO PNEUS 900 E 1000X20</t>
  </si>
  <si>
    <t>TIP TOP GRANDE PNEUS 900 E 1000X20</t>
  </si>
  <si>
    <t>TIP TOP PEQUENO PNEUS 900 E 1000X20</t>
  </si>
  <si>
    <t>TIP TOP MEDIO PNEUS 900 E 1000X20</t>
  </si>
  <si>
    <t>SOCORRO PNEUS 1100X22</t>
  </si>
  <si>
    <t>MONTAGEM E DESMONTAGEM PNEUS 1100X22</t>
  </si>
  <si>
    <t>TIP TOP GRANDE PNEUS 1100X22</t>
  </si>
  <si>
    <t>RODIZIO DE PNEUS 1100X22</t>
  </si>
  <si>
    <t>SOCORRO PNEUS 275/80 R22,5 E 295/80 22,5</t>
  </si>
  <si>
    <t>MONTAGEM E DESMONTAGEM PNEUS 275/80 R22,5 E 295/80 22,5</t>
  </si>
  <si>
    <t>TIP TOP GRANDE PNEUS 275/80 R22,5 E 295/80 22,5</t>
  </si>
  <si>
    <t>RODIZIO DE PNEUS 275/80 R22,5 E 295/80 22,5</t>
  </si>
  <si>
    <t>MONTAGEM/DESMONTAGEM PNEU</t>
  </si>
  <si>
    <t>RODIZIO PNEUS</t>
  </si>
  <si>
    <t>SOCORRO</t>
  </si>
  <si>
    <t>TIP TOP GRANDE</t>
  </si>
  <si>
    <t>TIP TOP MEDIO</t>
  </si>
  <si>
    <t>TIP TOP PEQUENO</t>
  </si>
  <si>
    <t>*CONSERTO DE PNEU</t>
  </si>
  <si>
    <t>Modalidade</t>
  </si>
  <si>
    <t>Empresa</t>
  </si>
  <si>
    <t>Endereço</t>
  </si>
  <si>
    <t>Bairro</t>
  </si>
  <si>
    <t>Cidade</t>
  </si>
  <si>
    <t>CPF/CNPJ</t>
  </si>
  <si>
    <t>Dt. Expedição</t>
  </si>
  <si>
    <t>Carimbo</t>
  </si>
  <si>
    <t xml:space="preserve">Solicitamos fornecer, mediante apresentação de proposta, e observando as condições em anexo, o preço, qualidade e prazo de pagamento das mercadorias e/ou serviços abaixo especificados, a esta comissão, no endereço acima citado. </t>
  </si>
  <si>
    <t>PREFEITURA MUNICIPAL DE CORUMBAIBA, 08:00 HORAS DO DIA 24/05/2024</t>
  </si>
  <si>
    <t>Prazo para entrega das mercadorias/serviços:_______dias.</t>
  </si>
  <si>
    <t>____________________,_____de_______________de_________</t>
  </si>
  <si>
    <t>Condições de pagamento_________________________________</t>
  </si>
  <si>
    <t>Validade dos preços até _____/_____/__________</t>
  </si>
  <si>
    <t>Ass. e Carimbo do Fornecedor</t>
  </si>
</sst>
</file>

<file path=xl/styles.xml><?xml version="1.0" encoding="utf-8"?>
<styleSheet xmlns="http://schemas.openxmlformats.org/spreadsheetml/2006/main">
  <numFmts count="4">
    <numFmt numFmtId="164" formatCode="R$ #.##0,000"/>
    <numFmt numFmtId="165" formatCode="#.##0,000"/>
    <numFmt numFmtId="166" formatCode="dd/mm/yyyy"/>
    <numFmt numFmtId="167" formatCode="[&gt;=999999999999]00\.000\.000\/0000-00;000\.000\.000-00"/>
  </numFmts>
  <fonts count="4">
    <font>
      <sz val="11.0"/>
      <color indexed="8"/>
      <name val="Calibri"/>
      <family val="2"/>
      <scheme val="minor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</fonts>
  <fills count="2">
    <fill>
      <patternFill patternType="none"/>
    </fill>
    <fill>
      <patternFill patternType="darkGray"/>
    </fill>
  </fills>
  <borders count="6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  <border>
      <top style="medium"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true">
      <alignment vertical="center"/>
    </xf>
    <xf numFmtId="0" fontId="1" fillId="0" borderId="0" xfId="0" applyFont="true">
      <alignment vertical="center" horizontal="center"/>
    </xf>
    <xf numFmtId="0" fontId="0" fillId="0" borderId="4" xfId="0" applyBorder="true"/>
    <xf numFmtId="0" fontId="2" fillId="0" borderId="4" xfId="0" applyBorder="true" applyFont="true"/>
    <xf numFmtId="0" fontId="2" fillId="0" borderId="4" xfId="0" applyBorder="true" applyFont="true">
      <alignment horizontal="center" vertical="center"/>
    </xf>
    <xf numFmtId="0" fontId="0" fillId="0" borderId="4" xfId="0" applyBorder="true">
      <alignment horizontal="center" vertical="center"/>
    </xf>
    <xf numFmtId="164" fontId="0" fillId="0" borderId="4" xfId="0" applyBorder="true" applyNumberFormat="true">
      <alignment horizontal="right" vertical="center"/>
    </xf>
    <xf numFmtId="165" fontId="0" fillId="0" borderId="4" xfId="0" applyBorder="true" applyNumberFormat="true">
      <alignment horizontal="right" vertical="center"/>
    </xf>
    <xf numFmtId="165" fontId="0" fillId="0" borderId="4" xfId="0" applyBorder="true" applyNumberFormat="true">
      <alignment horizontal="right" vertical="center"/>
      <protection locked="false"/>
    </xf>
    <xf numFmtId="0" fontId="0" fillId="0" borderId="4" xfId="0" applyBorder="true">
      <alignment horizontal="justify" vertical="center" wrapText="true"/>
    </xf>
    <xf numFmtId="0" fontId="0" fillId="0" borderId="4" xfId="0" applyBorder="true">
      <alignment horizontal="justify" vertical="center" wrapText="true"/>
      <protection locked="false"/>
    </xf>
    <xf numFmtId="164" fontId="0" fillId="0" borderId="4" xfId="0" applyBorder="true" applyNumberFormat="true">
      <alignment horizontal="right" vertical="center"/>
      <protection locked="false"/>
    </xf>
    <xf numFmtId="0" fontId="3" fillId="0" borderId="0" xfId="0" applyFont="true">
      <protection locked="true"/>
    </xf>
    <xf numFmtId="0" fontId="3" fillId="0" borderId="4" xfId="0" applyFont="true" applyBorder="true">
      <alignment vertical="center" horizontal="left"/>
      <protection locked="true"/>
    </xf>
    <xf numFmtId="0" fontId="3" fillId="0" borderId="4" xfId="0" applyFont="true" applyBorder="true">
      <alignment vertical="center" horizontal="left"/>
      <protection locked="false"/>
    </xf>
    <xf numFmtId="166" fontId="3" fillId="0" borderId="4" xfId="0" applyFont="true" applyBorder="true" applyNumberFormat="true">
      <alignment vertical="center" horizontal="left"/>
      <protection locked="false"/>
    </xf>
    <xf numFmtId="167" fontId="3" fillId="0" borderId="4" xfId="0" applyFont="true" applyBorder="true" applyNumberFormat="true">
      <alignment vertical="center" horizontal="left"/>
      <protection locked="false"/>
    </xf>
    <xf numFmtId="0" fontId="0" fillId="0" borderId="0" xfId="0">
      <alignment horizontal="center" vertical="center"/>
    </xf>
    <xf numFmtId="0" fontId="0" fillId="0" borderId="0" xfId="0">
      <alignment horizontal="justify" vertical="center" wrapText="true"/>
    </xf>
    <xf numFmtId="0" fontId="3" fillId="0" borderId="0" xfId="0" applyFont="true">
      <alignment horizontal="justify" vertical="center" wrapText="true"/>
      <protection locked="true"/>
    </xf>
    <xf numFmtId="0" fontId="0" fillId="0" borderId="5" xfId="0" applyBorder="true">
      <alignment horizontal="center" vertical="center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/Relationships>
</file>

<file path=xl/drawings/_rels/drawing1.xml.rels><?xml version="1.0" encoding="UTF-8" standalone="yes"?><Relationships xmlns="http://schemas.openxmlformats.org/package/2006/relationships"><Relationship Id="rId1" Target="../media/image1.jpeg" Type="http://schemas.openxmlformats.org/officeDocument/2006/relationships/image"/></Relationships>
</file>

<file path=xl/drawings/_rels/drawing2.xml.rels><?xml version="1.0" encoding="UTF-8" standalone="yes"?><Relationships xmlns="http://schemas.openxmlformats.org/package/2006/relationships"><Relationship Id="rId1" Target="../media/image2.jpeg" Type="http://schemas.openxmlformats.org/officeDocument/2006/relationships/image"/></Relationships>
</file>

<file path=xl/drawings/_rels/drawing3.xml.rels><?xml version="1.0" encoding="UTF-8" standalone="yes"?><Relationships xmlns="http://schemas.openxmlformats.org/package/2006/relationships"><Relationship Id="rId1" Target="../media/image3.jpeg" Type="http://schemas.openxmlformats.org/officeDocument/2006/relationships/image"/></Relationships>
</file>

<file path=xl/drawings/_rels/drawing4.xml.rels><?xml version="1.0" encoding="UTF-8" standalone="yes"?><Relationships xmlns="http://schemas.openxmlformats.org/package/2006/relationships"><Relationship Id="rId1" Target="../media/image4.jpeg" Type="http://schemas.openxmlformats.org/officeDocument/2006/relationships/image"/></Relationships>
</file>

<file path=xl/drawings/_rels/drawing5.xml.rels><?xml version="1.0" encoding="UTF-8" standalone="yes"?><Relationships xmlns="http://schemas.openxmlformats.org/package/2006/relationships"><Relationship Id="rId1" Target="../media/image5.jpeg" Type="http://schemas.openxmlformats.org/officeDocument/2006/relationships/image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worksheets/_rels/sheet1.xml.rels><?xml version="1.0" encoding="UTF-8" standalone="yes"?><Relationships xmlns="http://schemas.openxmlformats.org/package/2006/relationships"><Relationship Id="rId1" Target="../drawings/drawing1.xml" Type="http://schemas.openxmlformats.org/officeDocument/2006/relationships/drawing"/></Relationships>
</file>

<file path=xl/worksheets/_rels/sheet2.xml.rels><?xml version="1.0" encoding="UTF-8" standalone="yes"?><Relationships xmlns="http://schemas.openxmlformats.org/package/2006/relationships"><Relationship Id="rId1" Target="../drawings/drawing2.xml" Type="http://schemas.openxmlformats.org/officeDocument/2006/relationships/drawing"/></Relationships>
</file>

<file path=xl/worksheets/_rels/sheet3.xml.rels><?xml version="1.0" encoding="UTF-8" standalone="yes"?><Relationships xmlns="http://schemas.openxmlformats.org/package/2006/relationships"><Relationship Id="rId1" Target="../drawings/drawing3.xml" Type="http://schemas.openxmlformats.org/officeDocument/2006/relationships/drawing"/></Relationships>
</file>

<file path=xl/worksheets/_rels/sheet4.xml.rels><?xml version="1.0" encoding="UTF-8" standalone="yes"?><Relationships xmlns="http://schemas.openxmlformats.org/package/2006/relationships"><Relationship Id="rId1" Target="../drawings/drawing4.xml" Type="http://schemas.openxmlformats.org/officeDocument/2006/relationships/drawing"/></Relationships>
</file>

<file path=xl/worksheets/_rels/sheet5.xml.rels><?xml version="1.0" encoding="UTF-8" standalone="yes"?><Relationships xmlns="http://schemas.openxmlformats.org/package/2006/relationships"><Relationship Id="rId1" Target="../drawings/drawing5.xml" Type="http://schemas.openxmlformats.org/officeDocument/2006/relationships/drawing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9"/>
  <sheetViews>
    <sheetView workbookViewId="0" tabSelected="true"/>
  </sheetViews>
  <sheetFormatPr defaultRowHeight="15.0"/>
  <cols>
    <col min="4" max="4" width="50.0" customWidth="true" bestFit="true"/>
    <col min="1" max="1" width="5.8984375" customWidth="true" bestFit="true"/>
    <col min="2" max="2" width="9.71484375" customWidth="true" bestFit="true"/>
    <col min="3" max="3" width="21.0" customWidth="true" bestFit="true"/>
    <col min="5" max="5" width="30.0" customWidth="true" bestFit="true"/>
    <col min="6" max="6" width="15.6015625" customWidth="true" bestFit="true"/>
    <col min="7" max="7" width="21.0" customWidth="true" bestFit="true"/>
  </cols>
  <sheetData>
    <row r="2">
      <c r="D2" t="s" s="1">
        <v>0</v>
      </c>
    </row>
    <row r="3">
      <c r="D3" t="s" s="1">
        <v>1</v>
      </c>
    </row>
    <row r="7">
      <c r="A7" t="s" s="2">
        <v>2</v>
      </c>
    </row>
    <row r="8">
      <c r="A8" t="s" s="2">
        <v>3</v>
      </c>
    </row>
    <row r="10">
      <c r="A10" s="14" t="s">
        <v>89</v>
      </c>
      <c r="B10" s="14"/>
      <c r="C10" s="15" t="s">
        <v>21</v>
      </c>
      <c r="D10" s="15" t="s">
        <v>21</v>
      </c>
      <c r="E10" s="15" t="s">
        <v>21</v>
      </c>
    </row>
    <row r="11">
      <c r="A11" s="14" t="s">
        <v>90</v>
      </c>
      <c r="B11" s="14"/>
      <c r="C11" s="15" t="s">
        <v>21</v>
      </c>
      <c r="D11" s="15" t="s">
        <v>21</v>
      </c>
      <c r="E11" s="15" t="s">
        <v>21</v>
      </c>
    </row>
    <row r="12">
      <c r="A12" s="14" t="s">
        <v>91</v>
      </c>
      <c r="B12" s="14"/>
      <c r="C12" s="15" t="s">
        <v>21</v>
      </c>
      <c r="D12" s="15" t="s">
        <v>21</v>
      </c>
      <c r="E12" s="15" t="s">
        <v>21</v>
      </c>
    </row>
    <row r="13">
      <c r="A13" s="14" t="s">
        <v>92</v>
      </c>
      <c r="B13" s="14"/>
      <c r="C13" s="15" t="s">
        <v>21</v>
      </c>
      <c r="D13" s="15" t="s">
        <v>21</v>
      </c>
      <c r="E13" s="15" t="s">
        <v>21</v>
      </c>
    </row>
    <row r="14">
      <c r="A14" s="14" t="s">
        <v>93</v>
      </c>
      <c r="B14" s="14"/>
      <c r="C14" s="15" t="s">
        <v>21</v>
      </c>
      <c r="D14" s="15" t="s">
        <v>21</v>
      </c>
      <c r="E14" s="15" t="s">
        <v>21</v>
      </c>
    </row>
    <row r="15">
      <c r="A15" s="14" t="s">
        <v>94</v>
      </c>
      <c r="B15" s="14"/>
      <c r="C15" s="17" t="s">
        <v>21</v>
      </c>
      <c r="D15" s="17" t="s">
        <v>21</v>
      </c>
      <c r="E15" s="17" t="s">
        <v>21</v>
      </c>
    </row>
    <row r="16">
      <c r="A16" s="14" t="s">
        <v>95</v>
      </c>
      <c r="B16" s="14"/>
      <c r="C16" s="16" t="s">
        <v>21</v>
      </c>
      <c r="D16" s="16" t="s">
        <v>21</v>
      </c>
      <c r="E16" s="16" t="s">
        <v>21</v>
      </c>
      <c r="F16" t="s" s="18">
        <v>96</v>
      </c>
    </row>
    <row r="18">
      <c r="A18" t="s" s="19">
        <v>97</v>
      </c>
    </row>
    <row r="21">
      <c r="A21" t="s" s="20">
        <v>98</v>
      </c>
    </row>
    <row r="23">
      <c r="A23" t="s" s="5">
        <v>12</v>
      </c>
      <c r="B23" t="s" s="5">
        <v>13</v>
      </c>
      <c r="C23" t="s" s="5">
        <v>14</v>
      </c>
      <c r="D23" t="s" s="5">
        <v>15</v>
      </c>
      <c r="E23" t="s" s="5">
        <v>16</v>
      </c>
      <c r="F23" t="s" s="5">
        <v>17</v>
      </c>
      <c r="G23" t="s" s="5">
        <v>18</v>
      </c>
    </row>
    <row r="24">
      <c r="A24" t="n" s="6">
        <v>1.0</v>
      </c>
      <c r="B24" t="s" s="6">
        <v>19</v>
      </c>
      <c r="C24" t="n" s="8">
        <v>210.0</v>
      </c>
      <c r="D24" t="s" s="10">
        <v>20</v>
      </c>
      <c r="E24" t="s" s="11">
        <v>21</v>
      </c>
      <c r="F24" t="s" s="12">
        <v>21</v>
      </c>
      <c r="G24" t="s" s="7">
        <f>IFERROR(C24 *F24,0)</f>
        <v>21</v>
      </c>
    </row>
    <row r="25">
      <c r="A25" t="n" s="6">
        <v>2.0</v>
      </c>
      <c r="B25" t="s" s="6">
        <v>19</v>
      </c>
      <c r="C25" t="n" s="8">
        <v>210.0</v>
      </c>
      <c r="D25" t="s" s="10">
        <v>22</v>
      </c>
      <c r="E25" t="s" s="11">
        <v>21</v>
      </c>
      <c r="F25" t="s" s="12">
        <v>21</v>
      </c>
      <c r="G25" t="s" s="7">
        <f>IFERROR(C25 *F25,0)</f>
        <v>21</v>
      </c>
    </row>
    <row r="26">
      <c r="A26" t="n" s="6">
        <v>3.0</v>
      </c>
      <c r="B26" t="s" s="6">
        <v>19</v>
      </c>
      <c r="C26" t="n" s="8">
        <v>160.0</v>
      </c>
      <c r="D26" t="s" s="10">
        <v>23</v>
      </c>
      <c r="E26" t="s" s="11">
        <v>21</v>
      </c>
      <c r="F26" t="s" s="12">
        <v>21</v>
      </c>
      <c r="G26" t="s" s="7">
        <f>IFERROR(C26 *F26,0)</f>
        <v>21</v>
      </c>
    </row>
    <row r="27">
      <c r="A27" t="n" s="6">
        <v>4.0</v>
      </c>
      <c r="B27" t="s" s="6">
        <v>19</v>
      </c>
      <c r="C27" t="n" s="8">
        <v>270.0</v>
      </c>
      <c r="D27" t="s" s="10">
        <v>24</v>
      </c>
      <c r="E27" t="s" s="11">
        <v>21</v>
      </c>
      <c r="F27" t="s" s="12">
        <v>21</v>
      </c>
      <c r="G27" t="s" s="7">
        <f>IFERROR(C27 *F27,0)</f>
        <v>21</v>
      </c>
    </row>
    <row r="28">
      <c r="A28" t="n" s="6">
        <v>5.0</v>
      </c>
      <c r="B28" t="s" s="6">
        <v>19</v>
      </c>
      <c r="C28" t="n" s="8">
        <v>360.0</v>
      </c>
      <c r="D28" t="s" s="10">
        <v>25</v>
      </c>
      <c r="E28" t="s" s="11">
        <v>21</v>
      </c>
      <c r="F28" t="s" s="12">
        <v>21</v>
      </c>
      <c r="G28" t="s" s="7">
        <f>IFERROR(C28 *F28,0)</f>
        <v>21</v>
      </c>
    </row>
    <row r="29">
      <c r="G29" t="n" s="7">
        <f>SUM(G22:G28)</f>
        <v>0.0</v>
      </c>
    </row>
  </sheetData>
  <sheetProtection password="DCA9" sheet="true" scenarios="false" objects="false" selectLockedCells="false" selectUnlockedCells="false" formatCells="false" formatColumns="false" formatRows="false" insertColumns="false" insertRows="false" insertHyperlinks="false" deleteColumns="false" deleteRows="false" sort="false" autoFilter="false" pivotTables="false"/>
  <mergeCells>
    <mergeCell ref="D2:G2"/>
    <mergeCell ref="D3:G3"/>
    <mergeCell ref="A7:G7"/>
    <mergeCell ref="A8:G8"/>
    <mergeCell ref="A10:B10"/>
    <mergeCell ref="C10:E10"/>
    <mergeCell ref="A11:B11"/>
    <mergeCell ref="C11:E11"/>
    <mergeCell ref="A12:B12"/>
    <mergeCell ref="C12:E12"/>
    <mergeCell ref="A13:B13"/>
    <mergeCell ref="C13:E13"/>
    <mergeCell ref="A14:B14"/>
    <mergeCell ref="C14:E14"/>
    <mergeCell ref="A15:B15"/>
    <mergeCell ref="C15:E15"/>
    <mergeCell ref="A16:B16"/>
    <mergeCell ref="C16:E16"/>
    <mergeCell ref="F16:G16"/>
    <mergeCell ref="A18:G19"/>
    <mergeCell ref="A21:G21"/>
  </mergeCells>
  <pageMargins bottom="0.75" footer="0.3" header="0.3" left="0.7" right="0.7" top="0.7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2"/>
  <sheetViews>
    <sheetView workbookViewId="0"/>
  </sheetViews>
  <sheetFormatPr defaultRowHeight="15.0"/>
  <cols>
    <col min="4" max="4" width="50.0" customWidth="true" bestFit="true"/>
    <col min="1" max="1" width="5.8984375" customWidth="true" bestFit="true"/>
    <col min="2" max="2" width="9.71484375" customWidth="true" bestFit="true"/>
    <col min="3" max="3" width="21.0" customWidth="true" bestFit="true"/>
    <col min="5" max="5" width="30.0" customWidth="true" bestFit="true"/>
    <col min="6" max="6" width="15.6015625" customWidth="true" bestFit="true"/>
    <col min="7" max="7" width="21.0" customWidth="true" bestFit="true"/>
  </cols>
  <sheetData>
    <row r="2">
      <c r="D2" t="s" s="1">
        <v>0</v>
      </c>
    </row>
    <row r="3">
      <c r="D3" t="s" s="1">
        <v>4</v>
      </c>
    </row>
    <row r="7">
      <c r="A7" t="s" s="2">
        <v>2</v>
      </c>
    </row>
    <row r="8">
      <c r="A8" t="s" s="2">
        <v>5</v>
      </c>
    </row>
    <row r="10">
      <c r="A10" t="s" s="5">
        <v>12</v>
      </c>
      <c r="B10" t="s" s="5">
        <v>13</v>
      </c>
      <c r="C10" t="s" s="5">
        <v>14</v>
      </c>
      <c r="D10" t="s" s="5">
        <v>15</v>
      </c>
      <c r="E10" t="s" s="5">
        <v>16</v>
      </c>
      <c r="F10" t="s" s="5">
        <v>17</v>
      </c>
      <c r="G10" t="s" s="5">
        <v>18</v>
      </c>
    </row>
    <row r="11">
      <c r="A11" t="n" s="6">
        <v>1.0</v>
      </c>
      <c r="B11" t="s" s="6">
        <v>19</v>
      </c>
      <c r="C11" t="n" s="8">
        <v>1410.0</v>
      </c>
      <c r="D11" t="s" s="10">
        <v>26</v>
      </c>
      <c r="E11" t="s" s="11">
        <v>21</v>
      </c>
      <c r="F11" t="s" s="12">
        <v>21</v>
      </c>
      <c r="G11" t="s" s="7">
        <f>IFERROR(C11 *F11,0)</f>
        <v>21</v>
      </c>
    </row>
    <row r="12">
      <c r="G12" t="n" s="7">
        <f>SUM(G9:G11)</f>
        <v>0.0</v>
      </c>
    </row>
  </sheetData>
  <sheetProtection password="DCA9" sheet="true" scenarios="false" objects="false" selectLockedCells="false" selectUnlockedCells="false" formatCells="false" formatColumns="false" formatRows="false" insertColumns="false" insertRows="false" insertHyperlinks="false" deleteColumns="false" deleteRows="false" sort="false" autoFilter="false" pivotTables="false"/>
  <mergeCells>
    <mergeCell ref="D2:G2"/>
    <mergeCell ref="D3:G3"/>
    <mergeCell ref="A7:G7"/>
    <mergeCell ref="A8:G8"/>
  </mergeCells>
  <pageMargins bottom="0.75" footer="0.3" header="0.3" left="0.7" right="0.7" top="0.75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12"/>
  <sheetViews>
    <sheetView workbookViewId="0"/>
  </sheetViews>
  <sheetFormatPr defaultRowHeight="15.0"/>
  <cols>
    <col min="4" max="4" width="50.0" customWidth="true" bestFit="true"/>
    <col min="1" max="1" width="5.8984375" customWidth="true" bestFit="true"/>
    <col min="2" max="2" width="9.71484375" customWidth="true" bestFit="true"/>
    <col min="3" max="3" width="21.0" customWidth="true" bestFit="true"/>
    <col min="5" max="5" width="30.0" customWidth="true" bestFit="true"/>
    <col min="6" max="6" width="15.6015625" customWidth="true" bestFit="true"/>
    <col min="7" max="7" width="21.0" customWidth="true" bestFit="true"/>
  </cols>
  <sheetData>
    <row r="2">
      <c r="D2" t="s" s="1">
        <v>0</v>
      </c>
    </row>
    <row r="3">
      <c r="D3" t="s" s="1">
        <v>6</v>
      </c>
    </row>
    <row r="7">
      <c r="A7" t="s" s="2">
        <v>2</v>
      </c>
    </row>
    <row r="8">
      <c r="A8" t="s" s="2">
        <v>7</v>
      </c>
    </row>
    <row r="10">
      <c r="A10" t="s" s="5">
        <v>12</v>
      </c>
      <c r="B10" t="s" s="5">
        <v>13</v>
      </c>
      <c r="C10" t="s" s="5">
        <v>14</v>
      </c>
      <c r="D10" t="s" s="5">
        <v>15</v>
      </c>
      <c r="E10" t="s" s="5">
        <v>16</v>
      </c>
      <c r="F10" t="s" s="5">
        <v>17</v>
      </c>
      <c r="G10" t="s" s="5">
        <v>18</v>
      </c>
    </row>
    <row r="11">
      <c r="A11" t="n" s="6">
        <v>2.0</v>
      </c>
      <c r="B11" t="s" s="6">
        <v>19</v>
      </c>
      <c r="C11" t="n" s="8">
        <v>920.0</v>
      </c>
      <c r="D11" t="s" s="10">
        <v>27</v>
      </c>
      <c r="E11" t="s" s="11">
        <v>21</v>
      </c>
      <c r="F11" t="s" s="12">
        <v>21</v>
      </c>
      <c r="G11" t="s" s="7">
        <f>IFERROR(C11 *F11,0)</f>
        <v>21</v>
      </c>
    </row>
    <row r="12">
      <c r="G12" t="n" s="7">
        <f>SUM(G9:G11)</f>
        <v>0.0</v>
      </c>
    </row>
  </sheetData>
  <sheetProtection password="DCA9" sheet="true" scenarios="false" objects="false" selectLockedCells="false" selectUnlockedCells="false" formatCells="false" formatColumns="false" formatRows="false" insertColumns="false" insertRows="false" insertHyperlinks="false" deleteColumns="false" deleteRows="false" sort="false" autoFilter="false" pivotTables="false"/>
  <mergeCells>
    <mergeCell ref="D2:G2"/>
    <mergeCell ref="D3:G3"/>
    <mergeCell ref="A7:G7"/>
    <mergeCell ref="A8:G8"/>
  </mergeCells>
  <pageMargins bottom="0.75" footer="0.3" header="0.3" left="0.7" right="0.7" top="0.75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26"/>
  <sheetViews>
    <sheetView workbookViewId="0"/>
  </sheetViews>
  <sheetFormatPr defaultRowHeight="15.0"/>
  <cols>
    <col min="4" max="4" width="50.0" customWidth="true" bestFit="true"/>
    <col min="1" max="1" width="5.8984375" customWidth="true" bestFit="true"/>
    <col min="2" max="2" width="9.71484375" customWidth="true" bestFit="true"/>
    <col min="3" max="3" width="21.0" customWidth="true" bestFit="true"/>
    <col min="5" max="5" width="30.0" customWidth="true" bestFit="true"/>
    <col min="6" max="6" width="15.6015625" customWidth="true" bestFit="true"/>
    <col min="7" max="7" width="21.0" customWidth="true" bestFit="true"/>
  </cols>
  <sheetData>
    <row r="2">
      <c r="D2" t="s" s="1">
        <v>0</v>
      </c>
    </row>
    <row r="3">
      <c r="D3" t="s" s="1">
        <v>8</v>
      </c>
    </row>
    <row r="7">
      <c r="A7" t="s" s="2">
        <v>2</v>
      </c>
    </row>
    <row r="8">
      <c r="A8" t="s" s="2">
        <v>9</v>
      </c>
    </row>
    <row r="10">
      <c r="A10" t="s" s="5">
        <v>12</v>
      </c>
      <c r="B10" t="s" s="5">
        <v>13</v>
      </c>
      <c r="C10" t="s" s="5">
        <v>14</v>
      </c>
      <c r="D10" t="s" s="5">
        <v>15</v>
      </c>
      <c r="E10" t="s" s="5">
        <v>16</v>
      </c>
      <c r="F10" t="s" s="5">
        <v>17</v>
      </c>
      <c r="G10" t="s" s="5">
        <v>18</v>
      </c>
    </row>
    <row r="11">
      <c r="A11" t="n" s="6">
        <v>1.0</v>
      </c>
      <c r="B11" t="s" s="6">
        <v>28</v>
      </c>
      <c r="C11" t="n" s="8">
        <v>120.0</v>
      </c>
      <c r="D11" t="s" s="10">
        <v>29</v>
      </c>
      <c r="E11" t="s" s="11">
        <v>21</v>
      </c>
      <c r="F11" t="s" s="12">
        <v>21</v>
      </c>
      <c r="G11" t="s" s="7">
        <f>IFERROR(C11 *F11,0)</f>
        <v>21</v>
      </c>
    </row>
    <row r="12">
      <c r="A12" t="n" s="6">
        <v>2.0</v>
      </c>
      <c r="B12" t="s" s="6">
        <v>30</v>
      </c>
      <c r="C12" t="n" s="8">
        <v>160.0</v>
      </c>
      <c r="D12" t="s" s="10">
        <v>31</v>
      </c>
      <c r="E12" t="s" s="11">
        <v>21</v>
      </c>
      <c r="F12" t="s" s="12">
        <v>21</v>
      </c>
      <c r="G12" t="s" s="7">
        <f>IFERROR(C12 *F12,0)</f>
        <v>21</v>
      </c>
    </row>
    <row r="13">
      <c r="A13" t="n" s="6">
        <v>3.0</v>
      </c>
      <c r="B13" t="s" s="6">
        <v>28</v>
      </c>
      <c r="C13" t="n" s="8">
        <v>127.0</v>
      </c>
      <c r="D13" t="s" s="10">
        <v>32</v>
      </c>
      <c r="E13" t="s" s="11">
        <v>21</v>
      </c>
      <c r="F13" t="s" s="12">
        <v>21</v>
      </c>
      <c r="G13" t="s" s="7">
        <f>IFERROR(C13 *F13,0)</f>
        <v>21</v>
      </c>
    </row>
    <row r="14">
      <c r="A14" t="n" s="6">
        <v>4.0</v>
      </c>
      <c r="B14" t="s" s="6">
        <v>28</v>
      </c>
      <c r="C14" t="n" s="8">
        <v>117.0</v>
      </c>
      <c r="D14" t="s" s="10">
        <v>33</v>
      </c>
      <c r="E14" t="s" s="11">
        <v>21</v>
      </c>
      <c r="F14" t="s" s="12">
        <v>21</v>
      </c>
      <c r="G14" t="s" s="7">
        <f>IFERROR(C14 *F14,0)</f>
        <v>21</v>
      </c>
    </row>
    <row r="15">
      <c r="A15" t="n" s="6">
        <v>5.0</v>
      </c>
      <c r="B15" t="s" s="6">
        <v>28</v>
      </c>
      <c r="C15" t="n" s="8">
        <v>240.0</v>
      </c>
      <c r="D15" t="s" s="10">
        <v>34</v>
      </c>
      <c r="E15" t="s" s="11">
        <v>21</v>
      </c>
      <c r="F15" t="s" s="12">
        <v>21</v>
      </c>
      <c r="G15" t="s" s="7">
        <f>IFERROR(C15 *F15,0)</f>
        <v>21</v>
      </c>
    </row>
    <row r="16">
      <c r="A16" t="n" s="6">
        <v>6.0</v>
      </c>
      <c r="B16" t="s" s="6">
        <v>28</v>
      </c>
      <c r="C16" t="n" s="8">
        <v>155.0</v>
      </c>
      <c r="D16" t="s" s="10">
        <v>35</v>
      </c>
      <c r="E16" t="s" s="11">
        <v>21</v>
      </c>
      <c r="F16" t="s" s="12">
        <v>21</v>
      </c>
      <c r="G16" t="s" s="7">
        <f>IFERROR(C16 *F16,0)</f>
        <v>21</v>
      </c>
    </row>
    <row r="17">
      <c r="A17" t="n" s="6">
        <v>7.0</v>
      </c>
      <c r="B17" t="s" s="6">
        <v>28</v>
      </c>
      <c r="C17" t="n" s="8">
        <v>63.0</v>
      </c>
      <c r="D17" t="s" s="10">
        <v>36</v>
      </c>
      <c r="E17" t="s" s="11">
        <v>21</v>
      </c>
      <c r="F17" t="s" s="12">
        <v>21</v>
      </c>
      <c r="G17" t="s" s="7">
        <f>IFERROR(C17 *F17,0)</f>
        <v>21</v>
      </c>
    </row>
    <row r="18">
      <c r="A18" t="n" s="6">
        <v>8.0</v>
      </c>
      <c r="B18" t="s" s="6">
        <v>28</v>
      </c>
      <c r="C18" t="n" s="8">
        <v>40.0</v>
      </c>
      <c r="D18" t="s" s="10">
        <v>37</v>
      </c>
      <c r="E18" t="s" s="11">
        <v>21</v>
      </c>
      <c r="F18" t="s" s="12">
        <v>21</v>
      </c>
      <c r="G18" t="s" s="7">
        <f>IFERROR(C18 *F18,0)</f>
        <v>21</v>
      </c>
    </row>
    <row r="19">
      <c r="A19" t="n" s="6">
        <v>9.0</v>
      </c>
      <c r="B19" t="s" s="6">
        <v>28</v>
      </c>
      <c r="C19" t="n" s="8">
        <v>60.0</v>
      </c>
      <c r="D19" t="s" s="10">
        <v>38</v>
      </c>
      <c r="E19" t="s" s="11">
        <v>21</v>
      </c>
      <c r="F19" t="s" s="12">
        <v>21</v>
      </c>
      <c r="G19" t="s" s="7">
        <f>IFERROR(C19 *F19,0)</f>
        <v>21</v>
      </c>
    </row>
    <row r="20">
      <c r="A20" t="n" s="6">
        <v>10.0</v>
      </c>
      <c r="B20" t="s" s="6">
        <v>28</v>
      </c>
      <c r="C20" t="n" s="8">
        <v>60.0</v>
      </c>
      <c r="D20" t="s" s="10">
        <v>39</v>
      </c>
      <c r="E20" t="s" s="11">
        <v>21</v>
      </c>
      <c r="F20" t="s" s="12">
        <v>21</v>
      </c>
      <c r="G20" t="s" s="7">
        <f>IFERROR(C20 *F20,0)</f>
        <v>21</v>
      </c>
    </row>
    <row r="21">
      <c r="A21" t="n" s="6">
        <v>11.0</v>
      </c>
      <c r="B21" t="s" s="6">
        <v>28</v>
      </c>
      <c r="C21" t="n" s="8">
        <v>75.0</v>
      </c>
      <c r="D21" t="s" s="10">
        <v>40</v>
      </c>
      <c r="E21" t="s" s="11">
        <v>21</v>
      </c>
      <c r="F21" t="s" s="12">
        <v>21</v>
      </c>
      <c r="G21" t="s" s="7">
        <f>IFERROR(C21 *F21,0)</f>
        <v>21</v>
      </c>
    </row>
    <row r="22">
      <c r="A22" t="n" s="6">
        <v>12.0</v>
      </c>
      <c r="B22" t="s" s="6">
        <v>28</v>
      </c>
      <c r="C22" t="n" s="8">
        <v>80.0</v>
      </c>
      <c r="D22" t="s" s="10">
        <v>41</v>
      </c>
      <c r="E22" t="s" s="11">
        <v>21</v>
      </c>
      <c r="F22" t="s" s="12">
        <v>21</v>
      </c>
      <c r="G22" t="s" s="7">
        <f>IFERROR(C22 *F22,0)</f>
        <v>21</v>
      </c>
    </row>
    <row r="23">
      <c r="A23" t="n" s="6">
        <v>13.0</v>
      </c>
      <c r="B23" t="s" s="6">
        <v>28</v>
      </c>
      <c r="C23" t="n" s="8">
        <v>60.0</v>
      </c>
      <c r="D23" t="s" s="10">
        <v>42</v>
      </c>
      <c r="E23" t="s" s="11">
        <v>21</v>
      </c>
      <c r="F23" t="s" s="12">
        <v>21</v>
      </c>
      <c r="G23" t="s" s="7">
        <f>IFERROR(C23 *F23,0)</f>
        <v>21</v>
      </c>
    </row>
    <row r="24">
      <c r="A24" t="n" s="6">
        <v>14.0</v>
      </c>
      <c r="B24" t="s" s="6">
        <v>28</v>
      </c>
      <c r="C24" t="n" s="8">
        <v>95.0</v>
      </c>
      <c r="D24" t="s" s="10">
        <v>43</v>
      </c>
      <c r="E24" t="s" s="11">
        <v>21</v>
      </c>
      <c r="F24" t="s" s="12">
        <v>21</v>
      </c>
      <c r="G24" t="s" s="7">
        <f>IFERROR(C24 *F24,0)</f>
        <v>21</v>
      </c>
    </row>
    <row r="25">
      <c r="A25" t="n" s="6">
        <v>15.0</v>
      </c>
      <c r="B25" t="s" s="6">
        <v>28</v>
      </c>
      <c r="C25" t="n" s="8">
        <v>25.0</v>
      </c>
      <c r="D25" t="s" s="10">
        <v>44</v>
      </c>
      <c r="E25" t="s" s="11">
        <v>21</v>
      </c>
      <c r="F25" t="s" s="12">
        <v>21</v>
      </c>
      <c r="G25" t="s" s="7">
        <f>IFERROR(C25 *F25,0)</f>
        <v>21</v>
      </c>
    </row>
    <row r="26">
      <c r="G26" t="n" s="7">
        <f>SUM(G9:G25)</f>
        <v>0.0</v>
      </c>
    </row>
  </sheetData>
  <sheetProtection password="DCA9" sheet="true" scenarios="false" objects="false" selectLockedCells="false" selectUnlockedCells="false" formatCells="false" formatColumns="false" formatRows="false" insertColumns="false" insertRows="false" insertHyperlinks="false" deleteColumns="false" deleteRows="false" sort="false" autoFilter="false" pivotTables="false"/>
  <mergeCells>
    <mergeCell ref="D2:G2"/>
    <mergeCell ref="D3:G3"/>
    <mergeCell ref="A7:G7"/>
    <mergeCell ref="A8:G8"/>
  </mergeCells>
  <pageMargins bottom="0.75" footer="0.3" header="0.3" left="0.7" right="0.7" top="0.75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63"/>
  <sheetViews>
    <sheetView workbookViewId="0"/>
  </sheetViews>
  <sheetFormatPr defaultRowHeight="15.0"/>
  <cols>
    <col min="4" max="4" width="50.0" customWidth="true" bestFit="true"/>
    <col min="1" max="1" width="5.8984375" customWidth="true" bestFit="true"/>
    <col min="2" max="2" width="9.71484375" customWidth="true" bestFit="true"/>
    <col min="3" max="3" width="21.0" customWidth="true" bestFit="true"/>
    <col min="5" max="5" width="30.0" customWidth="true" bestFit="true"/>
    <col min="6" max="6" width="15.6015625" customWidth="true" bestFit="true"/>
    <col min="7" max="7" width="21.0" customWidth="true" bestFit="true"/>
  </cols>
  <sheetData>
    <row r="2">
      <c r="D2" t="s" s="1">
        <v>0</v>
      </c>
    </row>
    <row r="3">
      <c r="D3" t="s" s="1">
        <v>10</v>
      </c>
    </row>
    <row r="7">
      <c r="A7" t="s" s="2">
        <v>2</v>
      </c>
    </row>
    <row r="8">
      <c r="A8" t="s" s="2">
        <v>11</v>
      </c>
    </row>
    <row r="10">
      <c r="A10" t="s" s="5">
        <v>12</v>
      </c>
      <c r="B10" t="s" s="5">
        <v>13</v>
      </c>
      <c r="C10" t="s" s="5">
        <v>14</v>
      </c>
      <c r="D10" t="s" s="5">
        <v>15</v>
      </c>
      <c r="E10" t="s" s="5">
        <v>16</v>
      </c>
      <c r="F10" t="s" s="5">
        <v>17</v>
      </c>
      <c r="G10" t="s" s="5">
        <v>18</v>
      </c>
    </row>
    <row r="11">
      <c r="A11" t="n" s="6">
        <v>1.0</v>
      </c>
      <c r="B11" t="s" s="6">
        <v>28</v>
      </c>
      <c r="C11" t="n" s="8">
        <v>135.0</v>
      </c>
      <c r="D11" t="s" s="10">
        <v>45</v>
      </c>
      <c r="E11" t="s" s="11">
        <v>21</v>
      </c>
      <c r="F11" t="s" s="12">
        <v>21</v>
      </c>
      <c r="G11" t="s" s="7">
        <f>IFERROR(C11 *F11,0)</f>
        <v>21</v>
      </c>
    </row>
    <row r="12">
      <c r="A12" t="n" s="6">
        <v>2.0</v>
      </c>
      <c r="B12" t="s" s="6">
        <v>28</v>
      </c>
      <c r="C12" t="n" s="8">
        <v>140.0</v>
      </c>
      <c r="D12" t="s" s="10">
        <v>46</v>
      </c>
      <c r="E12" t="s" s="11">
        <v>21</v>
      </c>
      <c r="F12" t="s" s="12">
        <v>21</v>
      </c>
      <c r="G12" t="s" s="7">
        <f>IFERROR(C12 *F12,0)</f>
        <v>21</v>
      </c>
    </row>
    <row r="13">
      <c r="A13" t="n" s="6">
        <v>3.0</v>
      </c>
      <c r="B13" t="s" s="6">
        <v>28</v>
      </c>
      <c r="C13" t="n" s="8">
        <v>125.0</v>
      </c>
      <c r="D13" t="s" s="10">
        <v>47</v>
      </c>
      <c r="E13" t="s" s="11">
        <v>21</v>
      </c>
      <c r="F13" t="s" s="12">
        <v>21</v>
      </c>
      <c r="G13" t="s" s="7">
        <f>IFERROR(C13 *F13,0)</f>
        <v>21</v>
      </c>
    </row>
    <row r="14">
      <c r="A14" t="n" s="6">
        <v>4.0</v>
      </c>
      <c r="B14" t="s" s="6">
        <v>28</v>
      </c>
      <c r="C14" t="n" s="8">
        <v>87.0</v>
      </c>
      <c r="D14" t="s" s="10">
        <v>48</v>
      </c>
      <c r="E14" t="s" s="11">
        <v>21</v>
      </c>
      <c r="F14" t="s" s="12">
        <v>21</v>
      </c>
      <c r="G14" t="s" s="7">
        <f>IFERROR(C14 *F14,0)</f>
        <v>21</v>
      </c>
    </row>
    <row r="15">
      <c r="A15" t="n" s="6">
        <v>5.0</v>
      </c>
      <c r="B15" t="s" s="6">
        <v>28</v>
      </c>
      <c r="C15" t="n" s="8">
        <v>115.0</v>
      </c>
      <c r="D15" t="s" s="10">
        <v>49</v>
      </c>
      <c r="E15" t="s" s="11">
        <v>21</v>
      </c>
      <c r="F15" t="s" s="12">
        <v>21</v>
      </c>
      <c r="G15" t="s" s="7">
        <f>IFERROR(C15 *F15,0)</f>
        <v>21</v>
      </c>
    </row>
    <row r="16">
      <c r="A16" t="n" s="6">
        <v>6.0</v>
      </c>
      <c r="B16" t="s" s="6">
        <v>28</v>
      </c>
      <c r="C16" t="n" s="8">
        <v>130.0</v>
      </c>
      <c r="D16" t="s" s="10">
        <v>50</v>
      </c>
      <c r="E16" t="s" s="11">
        <v>21</v>
      </c>
      <c r="F16" t="s" s="12">
        <v>21</v>
      </c>
      <c r="G16" t="s" s="7">
        <f>IFERROR(C16 *F16,0)</f>
        <v>21</v>
      </c>
    </row>
    <row r="17">
      <c r="A17" t="n" s="6">
        <v>7.0</v>
      </c>
      <c r="B17" t="s" s="6">
        <v>28</v>
      </c>
      <c r="C17" t="n" s="8">
        <v>135.0</v>
      </c>
      <c r="D17" t="s" s="10">
        <v>51</v>
      </c>
      <c r="E17" t="s" s="11">
        <v>21</v>
      </c>
      <c r="F17" t="s" s="12">
        <v>21</v>
      </c>
      <c r="G17" t="s" s="7">
        <f>IFERROR(C17 *F17,0)</f>
        <v>21</v>
      </c>
    </row>
    <row r="18">
      <c r="A18" t="n" s="6">
        <v>8.0</v>
      </c>
      <c r="B18" t="s" s="6">
        <v>28</v>
      </c>
      <c r="C18" t="n" s="8">
        <v>200.0</v>
      </c>
      <c r="D18" t="s" s="10">
        <v>52</v>
      </c>
      <c r="E18" t="s" s="11">
        <v>21</v>
      </c>
      <c r="F18" t="s" s="12">
        <v>21</v>
      </c>
      <c r="G18" t="s" s="7">
        <f>IFERROR(C18 *F18,0)</f>
        <v>21</v>
      </c>
    </row>
    <row r="19">
      <c r="A19" t="n" s="6">
        <v>9.0</v>
      </c>
      <c r="B19" t="s" s="6">
        <v>28</v>
      </c>
      <c r="C19" t="n" s="8">
        <v>200.0</v>
      </c>
      <c r="D19" t="s" s="10">
        <v>53</v>
      </c>
      <c r="E19" t="s" s="11">
        <v>21</v>
      </c>
      <c r="F19" t="s" s="12">
        <v>21</v>
      </c>
      <c r="G19" t="s" s="7">
        <f>IFERROR(C19 *F19,0)</f>
        <v>21</v>
      </c>
    </row>
    <row r="20">
      <c r="A20" t="n" s="6">
        <v>10.0</v>
      </c>
      <c r="B20" t="s" s="6">
        <v>28</v>
      </c>
      <c r="C20" t="n" s="8">
        <v>200.0</v>
      </c>
      <c r="D20" t="s" s="10">
        <v>54</v>
      </c>
      <c r="E20" t="s" s="11">
        <v>21</v>
      </c>
      <c r="F20" t="s" s="12">
        <v>21</v>
      </c>
      <c r="G20" t="s" s="7">
        <f>IFERROR(C20 *F20,0)</f>
        <v>21</v>
      </c>
    </row>
    <row r="21">
      <c r="A21" t="n" s="6">
        <v>11.0</v>
      </c>
      <c r="B21" t="s" s="6">
        <v>28</v>
      </c>
      <c r="C21" t="n" s="8">
        <v>150.0</v>
      </c>
      <c r="D21" t="s" s="10">
        <v>55</v>
      </c>
      <c r="E21" t="s" s="11">
        <v>21</v>
      </c>
      <c r="F21" t="s" s="12">
        <v>21</v>
      </c>
      <c r="G21" t="s" s="7">
        <f>IFERROR(C21 *F21,0)</f>
        <v>21</v>
      </c>
    </row>
    <row r="22">
      <c r="A22" t="n" s="6">
        <v>12.0</v>
      </c>
      <c r="B22" t="s" s="6">
        <v>28</v>
      </c>
      <c r="C22" t="n" s="8">
        <v>100.0</v>
      </c>
      <c r="D22" t="s" s="10">
        <v>56</v>
      </c>
      <c r="E22" t="s" s="11">
        <v>21</v>
      </c>
      <c r="F22" t="s" s="12">
        <v>21</v>
      </c>
      <c r="G22" t="s" s="7">
        <f>IFERROR(C22 *F22,0)</f>
        <v>21</v>
      </c>
    </row>
    <row r="23">
      <c r="A23" t="n" s="6">
        <v>13.0</v>
      </c>
      <c r="B23" t="s" s="6">
        <v>28</v>
      </c>
      <c r="C23" t="n" s="8">
        <v>100.0</v>
      </c>
      <c r="D23" t="s" s="10">
        <v>57</v>
      </c>
      <c r="E23" t="s" s="11">
        <v>21</v>
      </c>
      <c r="F23" t="s" s="12">
        <v>21</v>
      </c>
      <c r="G23" t="s" s="7">
        <f>IFERROR(C23 *F23,0)</f>
        <v>21</v>
      </c>
    </row>
    <row r="24">
      <c r="A24" t="n" s="6">
        <v>14.0</v>
      </c>
      <c r="B24" t="s" s="6">
        <v>28</v>
      </c>
      <c r="C24" t="n" s="8">
        <v>120.0</v>
      </c>
      <c r="D24" t="s" s="10">
        <v>58</v>
      </c>
      <c r="E24" t="s" s="11">
        <v>21</v>
      </c>
      <c r="F24" t="s" s="12">
        <v>21</v>
      </c>
      <c r="G24" t="s" s="7">
        <f>IFERROR(C24 *F24,0)</f>
        <v>21</v>
      </c>
    </row>
    <row r="25">
      <c r="A25" t="n" s="6">
        <v>15.0</v>
      </c>
      <c r="B25" t="s" s="6">
        <v>28</v>
      </c>
      <c r="C25" t="n" s="8">
        <v>50.0</v>
      </c>
      <c r="D25" t="s" s="10">
        <v>59</v>
      </c>
      <c r="E25" t="s" s="11">
        <v>21</v>
      </c>
      <c r="F25" t="s" s="12">
        <v>21</v>
      </c>
      <c r="G25" t="s" s="7">
        <f>IFERROR(C25 *F25,0)</f>
        <v>21</v>
      </c>
    </row>
    <row r="26">
      <c r="A26" t="n" s="6">
        <v>16.0</v>
      </c>
      <c r="B26" t="s" s="6">
        <v>28</v>
      </c>
      <c r="C26" t="n" s="8">
        <v>50.0</v>
      </c>
      <c r="D26" t="s" s="10">
        <v>60</v>
      </c>
      <c r="E26" t="s" s="11">
        <v>21</v>
      </c>
      <c r="F26" t="s" s="12">
        <v>21</v>
      </c>
      <c r="G26" t="s" s="7">
        <f>IFERROR(C26 *F26,0)</f>
        <v>21</v>
      </c>
    </row>
    <row r="27">
      <c r="A27" t="n" s="6">
        <v>17.0</v>
      </c>
      <c r="B27" t="s" s="6">
        <v>28</v>
      </c>
      <c r="C27" t="n" s="8">
        <v>30.0</v>
      </c>
      <c r="D27" t="s" s="10">
        <v>61</v>
      </c>
      <c r="E27" t="s" s="11">
        <v>21</v>
      </c>
      <c r="F27" t="s" s="12">
        <v>21</v>
      </c>
      <c r="G27" t="s" s="7">
        <f>IFERROR(C27 *F27,0)</f>
        <v>21</v>
      </c>
    </row>
    <row r="28">
      <c r="A28" t="n" s="6">
        <v>18.0</v>
      </c>
      <c r="B28" t="s" s="6">
        <v>28</v>
      </c>
      <c r="C28" t="n" s="8">
        <v>80.0</v>
      </c>
      <c r="D28" t="s" s="10">
        <v>62</v>
      </c>
      <c r="E28" t="s" s="11">
        <v>21</v>
      </c>
      <c r="F28" t="s" s="12">
        <v>21</v>
      </c>
      <c r="G28" t="s" s="7">
        <f>IFERROR(C28 *F28,0)</f>
        <v>21</v>
      </c>
    </row>
    <row r="29">
      <c r="A29" t="n" s="6">
        <v>19.0</v>
      </c>
      <c r="B29" t="s" s="6">
        <v>28</v>
      </c>
      <c r="C29" t="n" s="8">
        <v>80.0</v>
      </c>
      <c r="D29" t="s" s="10">
        <v>63</v>
      </c>
      <c r="E29" t="s" s="11">
        <v>21</v>
      </c>
      <c r="F29" t="s" s="12">
        <v>21</v>
      </c>
      <c r="G29" t="s" s="7">
        <f>IFERROR(C29 *F29,0)</f>
        <v>21</v>
      </c>
    </row>
    <row r="30">
      <c r="A30" t="n" s="6">
        <v>20.0</v>
      </c>
      <c r="B30" t="s" s="6">
        <v>28</v>
      </c>
      <c r="C30" t="n" s="8">
        <v>80.0</v>
      </c>
      <c r="D30" t="s" s="10">
        <v>64</v>
      </c>
      <c r="E30" t="s" s="11">
        <v>21</v>
      </c>
      <c r="F30" t="s" s="12">
        <v>21</v>
      </c>
      <c r="G30" t="s" s="7">
        <f>IFERROR(C30 *F30,0)</f>
        <v>21</v>
      </c>
    </row>
    <row r="31">
      <c r="A31" t="n" s="6">
        <v>21.0</v>
      </c>
      <c r="B31" t="s" s="6">
        <v>28</v>
      </c>
      <c r="C31" t="n" s="8">
        <v>100.0</v>
      </c>
      <c r="D31" t="s" s="10">
        <v>65</v>
      </c>
      <c r="E31" t="s" s="11">
        <v>21</v>
      </c>
      <c r="F31" t="s" s="12">
        <v>21</v>
      </c>
      <c r="G31" t="s" s="7">
        <f>IFERROR(C31 *F31,0)</f>
        <v>21</v>
      </c>
    </row>
    <row r="32">
      <c r="A32" t="n" s="6">
        <v>22.0</v>
      </c>
      <c r="B32" t="s" s="6">
        <v>28</v>
      </c>
      <c r="C32" t="n" s="8">
        <v>180.0</v>
      </c>
      <c r="D32" t="s" s="10">
        <v>66</v>
      </c>
      <c r="E32" t="s" s="11">
        <v>21</v>
      </c>
      <c r="F32" t="s" s="12">
        <v>21</v>
      </c>
      <c r="G32" t="s" s="7">
        <f>IFERROR(C32 *F32,0)</f>
        <v>21</v>
      </c>
    </row>
    <row r="33">
      <c r="A33" t="n" s="6">
        <v>23.0</v>
      </c>
      <c r="B33" t="s" s="6">
        <v>28</v>
      </c>
      <c r="C33" t="n" s="8">
        <v>130.0</v>
      </c>
      <c r="D33" t="s" s="10">
        <v>67</v>
      </c>
      <c r="E33" t="s" s="11">
        <v>21</v>
      </c>
      <c r="F33" t="s" s="12">
        <v>21</v>
      </c>
      <c r="G33" t="s" s="7">
        <f>IFERROR(C33 *F33,0)</f>
        <v>21</v>
      </c>
    </row>
    <row r="34">
      <c r="A34" t="n" s="6">
        <v>24.0</v>
      </c>
      <c r="B34" t="s" s="6">
        <v>28</v>
      </c>
      <c r="C34" t="n" s="8">
        <v>115.0</v>
      </c>
      <c r="D34" t="s" s="10">
        <v>68</v>
      </c>
      <c r="E34" t="s" s="11">
        <v>21</v>
      </c>
      <c r="F34" t="s" s="12">
        <v>21</v>
      </c>
      <c r="G34" t="s" s="7">
        <f>IFERROR(C34 *F34,0)</f>
        <v>21</v>
      </c>
    </row>
    <row r="35">
      <c r="A35" t="n" s="6">
        <v>25.0</v>
      </c>
      <c r="B35" t="s" s="6">
        <v>28</v>
      </c>
      <c r="C35" t="n" s="8">
        <v>70.0</v>
      </c>
      <c r="D35" t="s" s="10">
        <v>69</v>
      </c>
      <c r="E35" t="s" s="11">
        <v>21</v>
      </c>
      <c r="F35" t="s" s="12">
        <v>21</v>
      </c>
      <c r="G35" t="s" s="7">
        <f>IFERROR(C35 *F35,0)</f>
        <v>21</v>
      </c>
    </row>
    <row r="36">
      <c r="A36" t="n" s="6">
        <v>26.0</v>
      </c>
      <c r="B36" t="s" s="6">
        <v>28</v>
      </c>
      <c r="C36" t="n" s="8">
        <v>100.0</v>
      </c>
      <c r="D36" t="s" s="10">
        <v>70</v>
      </c>
      <c r="E36" t="s" s="11">
        <v>21</v>
      </c>
      <c r="F36" t="s" s="12">
        <v>21</v>
      </c>
      <c r="G36" t="s" s="7">
        <f>IFERROR(C36 *F36,0)</f>
        <v>21</v>
      </c>
    </row>
    <row r="37">
      <c r="A37" t="n" s="6">
        <v>27.0</v>
      </c>
      <c r="B37" t="s" s="6">
        <v>28</v>
      </c>
      <c r="C37" t="n" s="8">
        <v>130.0</v>
      </c>
      <c r="D37" t="s" s="10">
        <v>71</v>
      </c>
      <c r="E37" t="s" s="11">
        <v>21</v>
      </c>
      <c r="F37" t="s" s="12">
        <v>21</v>
      </c>
      <c r="G37" t="s" s="7">
        <f>IFERROR(C37 *F37,0)</f>
        <v>21</v>
      </c>
    </row>
    <row r="38">
      <c r="A38" t="n" s="6">
        <v>28.0</v>
      </c>
      <c r="B38" t="s" s="6">
        <v>28</v>
      </c>
      <c r="C38" t="n" s="8">
        <v>130.0</v>
      </c>
      <c r="D38" t="s" s="10">
        <v>72</v>
      </c>
      <c r="E38" t="s" s="11">
        <v>21</v>
      </c>
      <c r="F38" t="s" s="12">
        <v>21</v>
      </c>
      <c r="G38" t="s" s="7">
        <f>IFERROR(C38 *F38,0)</f>
        <v>21</v>
      </c>
    </row>
    <row r="39">
      <c r="A39" t="n" s="6">
        <v>29.0</v>
      </c>
      <c r="B39" t="s" s="6">
        <v>28</v>
      </c>
      <c r="C39" t="n" s="8">
        <v>130.0</v>
      </c>
      <c r="D39" t="s" s="10">
        <v>73</v>
      </c>
      <c r="E39" t="s" s="11">
        <v>21</v>
      </c>
      <c r="F39" t="s" s="12">
        <v>21</v>
      </c>
      <c r="G39" t="s" s="7">
        <f>IFERROR(C39 *F39,0)</f>
        <v>21</v>
      </c>
    </row>
    <row r="40">
      <c r="A40" t="n" s="6">
        <v>30.0</v>
      </c>
      <c r="B40" t="s" s="6">
        <v>28</v>
      </c>
      <c r="C40" t="n" s="8">
        <v>65.0</v>
      </c>
      <c r="D40" t="s" s="10">
        <v>74</v>
      </c>
      <c r="E40" t="s" s="11">
        <v>21</v>
      </c>
      <c r="F40" t="s" s="12">
        <v>21</v>
      </c>
      <c r="G40" t="s" s="7">
        <f>IFERROR(C40 *F40,0)</f>
        <v>21</v>
      </c>
    </row>
    <row r="41">
      <c r="A41" t="n" s="6">
        <v>31.0</v>
      </c>
      <c r="B41" t="s" s="6">
        <v>28</v>
      </c>
      <c r="C41" t="n" s="8">
        <v>80.0</v>
      </c>
      <c r="D41" t="s" s="10">
        <v>75</v>
      </c>
      <c r="E41" t="s" s="11">
        <v>21</v>
      </c>
      <c r="F41" t="s" s="12">
        <v>21</v>
      </c>
      <c r="G41" t="s" s="7">
        <f>IFERROR(C41 *F41,0)</f>
        <v>21</v>
      </c>
    </row>
    <row r="42">
      <c r="A42" t="n" s="6">
        <v>32.0</v>
      </c>
      <c r="B42" t="s" s="6">
        <v>28</v>
      </c>
      <c r="C42" t="n" s="8">
        <v>90.0</v>
      </c>
      <c r="D42" t="s" s="10">
        <v>76</v>
      </c>
      <c r="E42" t="s" s="11">
        <v>21</v>
      </c>
      <c r="F42" t="s" s="12">
        <v>21</v>
      </c>
      <c r="G42" t="s" s="7">
        <f>IFERROR(C42 *F42,0)</f>
        <v>21</v>
      </c>
    </row>
    <row r="43">
      <c r="A43" t="n" s="6">
        <v>33.0</v>
      </c>
      <c r="B43" t="s" s="6">
        <v>28</v>
      </c>
      <c r="C43" t="n" s="8">
        <v>80.0</v>
      </c>
      <c r="D43" t="s" s="10">
        <v>77</v>
      </c>
      <c r="E43" t="s" s="11">
        <v>21</v>
      </c>
      <c r="F43" t="s" s="12">
        <v>21</v>
      </c>
      <c r="G43" t="s" s="7">
        <f>IFERROR(C43 *F43,0)</f>
        <v>21</v>
      </c>
    </row>
    <row r="44">
      <c r="A44" t="n" s="6">
        <v>34.0</v>
      </c>
      <c r="B44" t="s" s="6">
        <v>28</v>
      </c>
      <c r="C44" t="n" s="8">
        <v>55.0</v>
      </c>
      <c r="D44" t="s" s="10">
        <v>78</v>
      </c>
      <c r="E44" t="s" s="11">
        <v>21</v>
      </c>
      <c r="F44" t="s" s="12">
        <v>21</v>
      </c>
      <c r="G44" t="s" s="7">
        <f>IFERROR(C44 *F44,0)</f>
        <v>21</v>
      </c>
    </row>
    <row r="45">
      <c r="A45" t="n" s="6">
        <v>35.0</v>
      </c>
      <c r="B45" t="s" s="6">
        <v>28</v>
      </c>
      <c r="C45" t="n" s="8">
        <v>95.0</v>
      </c>
      <c r="D45" t="s" s="10">
        <v>79</v>
      </c>
      <c r="E45" t="s" s="11">
        <v>21</v>
      </c>
      <c r="F45" t="s" s="12">
        <v>21</v>
      </c>
      <c r="G45" t="s" s="7">
        <f>IFERROR(C45 *F45,0)</f>
        <v>21</v>
      </c>
    </row>
    <row r="46">
      <c r="A46" t="n" s="6">
        <v>36.0</v>
      </c>
      <c r="B46" t="s" s="6">
        <v>28</v>
      </c>
      <c r="C46" t="n" s="8">
        <v>90.0</v>
      </c>
      <c r="D46" t="s" s="10">
        <v>80</v>
      </c>
      <c r="E46" t="s" s="11">
        <v>21</v>
      </c>
      <c r="F46" t="s" s="12">
        <v>21</v>
      </c>
      <c r="G46" t="s" s="7">
        <f>IFERROR(C46 *F46,0)</f>
        <v>21</v>
      </c>
    </row>
    <row r="47">
      <c r="A47" t="n" s="6">
        <v>37.0</v>
      </c>
      <c r="B47" t="s" s="6">
        <v>28</v>
      </c>
      <c r="C47" t="n" s="8">
        <v>85.0</v>
      </c>
      <c r="D47" t="s" s="10">
        <v>81</v>
      </c>
      <c r="E47" t="s" s="11">
        <v>21</v>
      </c>
      <c r="F47" t="s" s="12">
        <v>21</v>
      </c>
      <c r="G47" t="s" s="7">
        <f>IFERROR(C47 *F47,0)</f>
        <v>21</v>
      </c>
    </row>
    <row r="48">
      <c r="A48" t="n" s="6">
        <v>38.0</v>
      </c>
      <c r="B48" t="s" s="6">
        <v>28</v>
      </c>
      <c r="C48" t="n" s="8">
        <v>130.0</v>
      </c>
      <c r="D48" t="s" s="10">
        <v>82</v>
      </c>
      <c r="E48" t="s" s="11">
        <v>21</v>
      </c>
      <c r="F48" t="s" s="12">
        <v>21</v>
      </c>
      <c r="G48" t="s" s="7">
        <f>IFERROR(C48 *F48,0)</f>
        <v>21</v>
      </c>
    </row>
    <row r="49">
      <c r="A49" t="n" s="6">
        <v>39.0</v>
      </c>
      <c r="B49" t="s" s="6">
        <v>28</v>
      </c>
      <c r="C49" t="n" s="8">
        <v>100.0</v>
      </c>
      <c r="D49" t="s" s="10">
        <v>83</v>
      </c>
      <c r="E49" t="s" s="11">
        <v>21</v>
      </c>
      <c r="F49" t="s" s="12">
        <v>21</v>
      </c>
      <c r="G49" t="s" s="7">
        <f>IFERROR(C49 *F49,0)</f>
        <v>21</v>
      </c>
    </row>
    <row r="50">
      <c r="A50" t="n" s="6">
        <v>40.0</v>
      </c>
      <c r="B50" t="s" s="6">
        <v>28</v>
      </c>
      <c r="C50" t="n" s="8">
        <v>60.0</v>
      </c>
      <c r="D50" t="s" s="10">
        <v>84</v>
      </c>
      <c r="E50" t="s" s="11">
        <v>21</v>
      </c>
      <c r="F50" t="s" s="12">
        <v>21</v>
      </c>
      <c r="G50" t="s" s="7">
        <f>IFERROR(C50 *F50,0)</f>
        <v>21</v>
      </c>
    </row>
    <row r="51">
      <c r="A51" t="n" s="6">
        <v>41.0</v>
      </c>
      <c r="B51" t="s" s="6">
        <v>28</v>
      </c>
      <c r="C51" t="n" s="8">
        <v>100.0</v>
      </c>
      <c r="D51" t="s" s="10">
        <v>85</v>
      </c>
      <c r="E51" t="s" s="11">
        <v>21</v>
      </c>
      <c r="F51" t="s" s="12">
        <v>21</v>
      </c>
      <c r="G51" t="s" s="7">
        <f>IFERROR(C51 *F51,0)</f>
        <v>21</v>
      </c>
    </row>
    <row r="52">
      <c r="A52" t="n" s="6">
        <v>42.0</v>
      </c>
      <c r="B52" t="s" s="6">
        <v>28</v>
      </c>
      <c r="C52" t="n" s="8">
        <v>105.0</v>
      </c>
      <c r="D52" t="s" s="10">
        <v>86</v>
      </c>
      <c r="E52" t="s" s="11">
        <v>21</v>
      </c>
      <c r="F52" t="s" s="12">
        <v>21</v>
      </c>
      <c r="G52" t="s" s="7">
        <f>IFERROR(C52 *F52,0)</f>
        <v>21</v>
      </c>
    </row>
    <row r="53">
      <c r="A53" t="n" s="6">
        <v>43.0</v>
      </c>
      <c r="B53" t="s" s="6">
        <v>28</v>
      </c>
      <c r="C53" t="n" s="8">
        <v>105.0</v>
      </c>
      <c r="D53" t="s" s="10">
        <v>87</v>
      </c>
      <c r="E53" t="s" s="11">
        <v>21</v>
      </c>
      <c r="F53" t="s" s="12">
        <v>21</v>
      </c>
      <c r="G53" t="s" s="7">
        <f>IFERROR(C53 *F53,0)</f>
        <v>21</v>
      </c>
    </row>
    <row r="54">
      <c r="A54" t="n" s="6">
        <v>44.0</v>
      </c>
      <c r="B54" t="s" s="6">
        <v>28</v>
      </c>
      <c r="C54" t="n" s="8">
        <v>95.0</v>
      </c>
      <c r="D54" t="s" s="10">
        <v>88</v>
      </c>
      <c r="E54" t="s" s="11">
        <v>21</v>
      </c>
      <c r="F54" t="s" s="12">
        <v>21</v>
      </c>
      <c r="G54" t="s" s="7">
        <f>IFERROR(C54 *F54,0)</f>
        <v>21</v>
      </c>
    </row>
    <row r="55">
      <c r="G55" t="n" s="7">
        <f>SUM(G9:G54)</f>
        <v>0.0</v>
      </c>
    </row>
    <row r="57">
      <c r="A57" t="s">
        <v>99</v>
      </c>
      <c r="E57" t="s">
        <v>100</v>
      </c>
    </row>
    <row r="59">
      <c r="A59" t="s">
        <v>101</v>
      </c>
      <c r="E59" t="s">
        <v>102</v>
      </c>
    </row>
    <row r="63">
      <c r="C63" t="s" s="21">
        <v>103</v>
      </c>
      <c r="D63" s="21"/>
      <c r="E63" s="21"/>
      <c r="F63" s="21"/>
    </row>
  </sheetData>
  <sheetProtection password="DCA9" sheet="true" scenarios="false" objects="false" selectLockedCells="false" selectUnlockedCells="false" formatCells="false" formatColumns="false" formatRows="false" insertColumns="false" insertRows="false" insertHyperlinks="false" deleteColumns="false" deleteRows="false" sort="false" autoFilter="false" pivotTables="false"/>
  <mergeCells>
    <mergeCell ref="D2:G2"/>
    <mergeCell ref="D3:G3"/>
    <mergeCell ref="A7:G7"/>
    <mergeCell ref="A8:G8"/>
    <mergeCell ref="A57:D57"/>
    <mergeCell ref="E57:G57"/>
    <mergeCell ref="A59:D59"/>
    <mergeCell ref="E59:G59"/>
    <mergeCell ref="C63:F63"/>
  </mergeCells>
  <pageMargins bottom="0.75" footer="0.3" header="0.3" left="0.7" right="0.7" top="0.75"/>
  <drawing r:id="rId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2024-05-15T10:48:02Z</dcterms:created>
  <dc:creator>Apache POI</dc:creator>
</cp:coreProperties>
</file>