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20 LOC. TENDAS E BANHEIROS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32" i="1" s="1"/>
</calcChain>
</file>

<file path=xl/sharedStrings.xml><?xml version="1.0" encoding="utf-8"?>
<sst xmlns="http://schemas.openxmlformats.org/spreadsheetml/2006/main" count="81" uniqueCount="38">
  <si>
    <t>PREFEITURA MUNICIPAL DE CORUMBAIBA - GO</t>
  </si>
  <si>
    <t>Planilha para proposta do pregão  Nº 20/2025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</si>
  <si>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</si>
  <si>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</si>
  <si>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</si>
  <si>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</si>
  <si>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</si>
  <si>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</si>
  <si>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</si>
  <si>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</si>
  <si>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</si>
  <si>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</si>
  <si>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TENDA PIRAMIDAL MEDINDO 8X8 METROS, COM COBERTURA, COM CALHA PARA ESCORRIMENTO DE ÁGUA, COM FECHAMENTO NAS QUATRO LATERAIS, SENDO UM FECHAMENTO COM ENTRADA. ACOMPANHADO COM O LAUDO DE INCOMBUSTIBILIDADE E ART (CREA). UM EXTINTOR DE INCÊNDIO, APOIADO EM TRIPÉ, COM A DEVIDA PLACA DE SINALIZAÇÃO, CONFORME DETERMINAÇÃO CORPO DE BOMBEIROS (LOCAÇÃO POR DIÁRIA)</t>
  </si>
  <si>
    <t/>
  </si>
  <si>
    <t>TENDA PIRAMIDAL MEDINDO 10X10 METROS COM COBERTURA, COM CALHA PARA ESCORRIMENTO DE ÁGUA, COM FECHAMENTO NAS QUATRO LATERAIS, SENDO UM FECHAMENTO COM ENTRADA. ACOMPANHADO COM O LAUDO DE INCOMBUSTIBILIDADE E ART (CREA). UM EXTINTOR DE INCÊNDIO, APOIADO EM TRIPÉ, COM A DEVIDA PLACA DE SINALIZAÇÃO, CONFORME DETERMINAÇÃO CORPO DE BOMBEIROS (LOCAÇÃO POR DIÁRIA)</t>
  </si>
  <si>
    <t>TENDA PIRAMIDAL MEDINDO 3 X 3 METROS, ABERTA, MODELO. PIRAMIDAL TENSIONADA NA FERRAGEM EM METALON CHAPA 14 POLEGADAS E 16 POLEGADAS, GALVANIZADA É DIREITO 2,30 METROS DE ALTURA, EM LONA TRANSPARENTE NIGHT AND DAY, ANTICHAMA, FIXAÇÃO DAS SAPATAS AO CHÃO COM ESTACAS OU BUCHAS PANSIVAS. A TENDA DEVERÁ SER MONTADA COM FECHAMENTO NAS LATERAIS, CONFECCIONADOS EM LONA ACRÍLICA TRANSPARENTE COM TRATAMENTO ESPECIAL E REVESTIMENTO SINTÉTICO, BLACK OUT, ANTI-MOFO, ANTI UV, ANTI IV, COM ART . (LOCAÇÃO POR DIÁRIA)</t>
  </si>
  <si>
    <t>CABINE SANITÁRIA COM MICTÓRIO, PAPELEIRA E CAIXA DE DEJETOS COM ASSENTO, SUPORTE PARA PAPEL HIGIÊNICO, PISO ANTI-DERRAPANTE, IDENTIFICAÇÃO (MASCULINO-FEMININO), PONTO DE VENTILAÇÃO NATURAL, TETO TRANSLÚCIDO, SITEMA DE TRAVA. (UNIDADE DE MEDIDA – DIÁRIA). LOCAÇÃO POR DIÁRIA</t>
  </si>
  <si>
    <t>TENDA PIRAMIDAL MEDINDO 4X4 METROS, ABERTA, MODELO. PIRAMIDAL  TENSIONADA COM FERRAGEM EM METALON CHAPA 14 POLEGADAS E 16 POLEGADAS, GALVANIZADA PÉ DIREITO 2,30 METROS DE ALTURA, EM LONA TRANSPARENTE, ANTICHAMA, ANTIMOFO, FIXAÇÃO DAS SAPATAS AO CHÃO COM ESTACAS OU BUCHAS EXPANSIVAS. A TENDA DEVERÁ SER MONTADA COM FECHAMENTO NAS LATERAIS TRANSPARENTE COM TRATAMENTO ESPECIAL E REVESTIMENTO SINTÉTICO, BLACK OUT, ANTI-MOFO, ANTI UV E ANTI IV, COM ART   - .(LOCAÇÃO POR DIÁRIA)</t>
  </si>
  <si>
    <t>CABINE SANITÁRIA PNE (PCD), PAPELEIRA E CAIXA DE DEJETOS COM ASSENTO, SUPORTE PARA PAPEL HIGIÊNICO, PISO ANTI- DERRAPANTE, IDENTIFICAÇÃO (MASCULINO- FEMININO), PONTO DE VENTILAÇÃO NATURAL, TETO TRANSLÚCIDO, SISTEMA DE TRAVA.(UNIDADE DE MEDIDA-DIÁRIA). LOCAÇÃO POR DIÁRIA</t>
  </si>
  <si>
    <t>TENDA PIRAMIDAL MEDINDO 5X5 METROS, ABERTA, MODELO.  PIRAMIDAL TENSIONADA COM FERRAGEM EM METALON CHAPA 14 POLEGADAS E 16 POLEGADAS, GALVANIZADA PÉ DIREITO 2,30 METROS DE ALTURA, EM LONA TRANSPARENTE, ANTICHAMA, ANTIMOFO, FIXAÇÃO DAS SAPATAS AO CHÃO COM ESTACAS OU BUCHAS EXPANSIVAS. A TENDA DEVERÁ SER MONTADA COM FECHAMENTO NAS LATERAIS TRANSPARENTE COM TRATAMENTO ESPECIAL E REVESTIMENTO SINTÉTICO, BLACK OUT, ANTI-MOFO, ANTI UV E ANTI IV, COM ART (LOCAÇÃO POR DIÁRIA)</t>
  </si>
  <si>
    <t>COBERTURA ESPECIAL EM ALUMÍNIO 12X60 MTS, ESTRUTURA EM BOX TRUSS Q 30, FORMATO TIPO TÚNEL OU DUAS ÁGUAS, MEDINDO 12 MTS DE FRENTE(BOCA) X 60 MTS DE PROFUNDIDADE (LATERAIS) , COBERTURA EM LONA NIGHT AND DAY ANTICHAMAS. ARCOS DE TRELIÇAS TRAVADOS ENTRE SI POR LONGARINAS EM ESTRUTURA DE ALUMÍNIO. TODA A ESTRUTURA É CONTRA VENTADA EM CABOS DE AÇO DE SUSTENTAÇÃO NO FORMATO DE X E ESTAIOS AO SOLO POR PONTEIRAS LONGAS. (LOCAÇÃO POR EVENTO)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</si>
  <si>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</si>
  <si>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</si>
  <si>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</si>
  <si>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</si>
  <si>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</si>
  <si>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</si>
  <si>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</si>
  <si>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</si>
  <si>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</si>
  <si>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13:30 HORAS DO DIA 23/06/2025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</si>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</sst>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topLeftCell="A3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21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22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23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24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25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26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27</v>
      </c>
      <c r="B16" s="11"/>
      <c r="C16" s="14" t="s">
        <v>13</v>
      </c>
      <c r="D16" s="14" t="s">
        <v>13</v>
      </c>
      <c r="E16" s="14" t="s">
        <v>13</v>
      </c>
      <c r="F16" s="15" t="s">
        <v>28</v>
      </c>
      <c r="G16" s="9"/>
    </row>
    <row r="18" spans="1:7" x14ac:dyDescent="0.25">
      <c r="A18" s="16" t="s">
        <v>29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30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35" x14ac:dyDescent="0.25">
      <c r="A24" s="2">
        <v>1</v>
      </c>
      <c r="B24" s="2" t="s">
        <v>11</v>
      </c>
      <c r="C24" s="4">
        <v>70</v>
      </c>
      <c r="D24" s="5" t="s">
        <v>12</v>
      </c>
      <c r="E24" s="6" t="s">
        <v>13</v>
      </c>
      <c r="F24" s="7" t="s">
        <v>13</v>
      </c>
      <c r="G24" s="3">
        <f t="shared" ref="G24:G31" si="0">IFERROR(C24 *F24,0)</f>
        <v>0</v>
      </c>
    </row>
    <row r="25" spans="1:7" ht="135" x14ac:dyDescent="0.25">
      <c r="A25" s="2">
        <v>2</v>
      </c>
      <c r="B25" s="2" t="s">
        <v>11</v>
      </c>
      <c r="C25" s="4">
        <v>120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ht="180" x14ac:dyDescent="0.25">
      <c r="A26" s="2">
        <v>3</v>
      </c>
      <c r="B26" s="2" t="s">
        <v>11</v>
      </c>
      <c r="C26" s="4">
        <v>140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ht="105" x14ac:dyDescent="0.25">
      <c r="A27" s="2">
        <v>4</v>
      </c>
      <c r="B27" s="2" t="s">
        <v>11</v>
      </c>
      <c r="C27" s="4">
        <v>300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ht="180" x14ac:dyDescent="0.25">
      <c r="A28" s="2">
        <v>5</v>
      </c>
      <c r="B28" s="2" t="s">
        <v>11</v>
      </c>
      <c r="C28" s="4">
        <v>120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ht="105" x14ac:dyDescent="0.25">
      <c r="A29" s="2">
        <v>6</v>
      </c>
      <c r="B29" s="2" t="s">
        <v>11</v>
      </c>
      <c r="C29" s="4">
        <v>30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ht="165" x14ac:dyDescent="0.25">
      <c r="A30" s="2">
        <v>7</v>
      </c>
      <c r="B30" s="2" t="s">
        <v>11</v>
      </c>
      <c r="C30" s="4">
        <v>70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ht="165" x14ac:dyDescent="0.25">
      <c r="A31" s="2">
        <v>8</v>
      </c>
      <c r="B31" s="2" t="s">
        <v>11</v>
      </c>
      <c r="C31" s="4">
        <v>8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G32" s="3">
        <f>SUM(G22:G31)</f>
        <v>0</v>
      </c>
    </row>
    <row r="34" spans="1:7" x14ac:dyDescent="0.25">
      <c r="A34" s="18" t="s">
        <v>31</v>
      </c>
      <c r="B34" s="9"/>
      <c r="C34" s="9"/>
      <c r="D34" s="9"/>
      <c r="E34" s="18" t="s">
        <v>32</v>
      </c>
      <c r="F34" s="9"/>
      <c r="G34" s="9"/>
    </row>
    <row r="36" spans="1:7" x14ac:dyDescent="0.25">
      <c r="A36" s="18" t="s">
        <v>33</v>
      </c>
      <c r="B36" s="9"/>
      <c r="C36" s="9"/>
      <c r="D36" s="9"/>
      <c r="E36" s="18" t="s">
        <v>34</v>
      </c>
      <c r="F36" s="9"/>
      <c r="G36" s="9"/>
    </row>
    <row r="38" spans="1:7" x14ac:dyDescent="0.25">
      <c r="C38" s="18" t="s">
        <v>35</v>
      </c>
      <c r="D38" s="9"/>
      <c r="E38" s="18" t="s">
        <v>36</v>
      </c>
      <c r="F38" s="9"/>
      <c r="G38" s="9"/>
    </row>
    <row r="42" spans="1:7" x14ac:dyDescent="0.25">
      <c r="C42" s="19" t="s">
        <v>37</v>
      </c>
      <c r="D42" s="19"/>
      <c r="E42" s="19"/>
      <c r="F42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6:D36"/>
    <mergeCell ref="E36:G36"/>
    <mergeCell ref="C38:D38"/>
    <mergeCell ref="E38:G38"/>
    <mergeCell ref="C42:F42"/>
    <mergeCell ref="F16:G16"/>
    <mergeCell ref="A18:G19"/>
    <mergeCell ref="A21:G21"/>
    <mergeCell ref="A34:D34"/>
    <mergeCell ref="E34:G34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2025-06-09T18:25:37Z</dcterms:created>
  <dcterms:modified xsi:type="dcterms:W3CDTF">2025-06-09T18:26:14Z</dcterms:modified>
</cp:coreProperties>
</file>