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Dell\Desktop\PREGAO-2025\PREGAO\PREGAO 41 LIMPEZA PESADA\"/>
    </mc:Choice>
  </mc:AlternateContent>
  <xr:revisionPtr revIDLastSave="0" documentId="8_{055F2A09-26B8-4D5A-B457-E41CCED2769A}" xr6:coauthVersionLast="47" xr6:coauthVersionMax="47" xr10:uidLastSave="{00000000-0000-0000-0000-000000000000}"/>
  <bookViews>
    <workbookView xWindow="-108" yWindow="-108" windowWidth="23256" windowHeight="12456" xr2:uid="{00000000-000D-0000-FFFF-FFFF00000000}"/>
  </bookViews>
  <sheets>
    <sheet name="Lote-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2" i="1" l="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53" i="1" s="1"/>
</calcChain>
</file>

<file path=xl/sharedStrings.xml><?xml version="1.0" encoding="utf-8"?>
<sst xmlns="http://schemas.openxmlformats.org/spreadsheetml/2006/main" count="165" uniqueCount="66">
  <si>
    <t>FUNDO MUNICIPAL DE SAUDE - GO</t>
  </si>
  <si>
    <t>Planilha para proposta do pregão  Nº 41/2025 Lote Nº 1</t>
  </si>
  <si>
    <t>PROPOSTA DE PREÇO</t>
  </si>
  <si>
    <t>LOTE 01</t>
  </si>
  <si>
    <t>Item</t>
  </si>
  <si>
    <t>Unidade</t>
  </si>
  <si>
    <t>Qtdade.</t>
  </si>
  <si>
    <t>Descrição do Produto</t>
  </si>
  <si>
    <t>Marca/Modelo da Proposta</t>
  </si>
  <si>
    <t>Valor Unitário</t>
  </si>
  <si>
    <t>Total</t>
  </si>
  <si>
    <t>BO</t>
  </si>
  <si>
    <t>Aditivo Alcalino Líquido - aditivo alcalinizante para pré - lavagem, especialmente  desenvolvido para a utilização em sistemas dosadores. Tem uma excelente performance quando utilizado como aditivo na fase de umectação. Líquida, incolor. Deve ser utilizado exclusivamente através de sistemas automáticos de dosagem (dosadores). A embalagem deve  conter identificação, procedência e validade de no mínimo 12 meses. Bombonas de 25 kg. Produtos Notificado na ANVISA e MAPA - IN n° 49 de 14 de setembro de 2006. Apresentar ficha técnica.</t>
  </si>
  <si>
    <t/>
  </si>
  <si>
    <t>BL</t>
  </si>
  <si>
    <t>Alvejante Clorado em Pó - Alvejante clorado em pó para uso em processos de lavagem de roupas. Alveja e remove as manchas por oxidação. Alvejamento da roupa através do cloro em composto orgânico estabilizado.  Reforça a ação de limpeza dos detergentes usados nas operações do processo de lavar pelo sinergismo com agentes alcalinos, sequestrante coadjuvante. Composição Química: Dicloroisocianurato de sódio. Balde de 20kg Produto Notificado na ANVISA e MAPA - IN nº 49 de 14 de setembro de 2006. Apresentar ficha técnica.</t>
  </si>
  <si>
    <t>UN</t>
  </si>
  <si>
    <t>Detergente Hospitalar/ neutro biodegradável, concentrado, para diluição, multiuso, sem perfume, para pisos, superfícies e limpeza pesada em serviços de saúde, apresentação em embalagens de 5 litros com diluidor automático. A embalagem deve conter identificação, procedência e validade de no mínimo 12 meses e estar em conformidade com as seguintes normatizações e legislação: Lei nº 6.360 de 23 de setembro de 1976; Portaria 327 de julho de 1997; RDC 184 de 22 de outubro de 2001; RDC  59 de dezembro de 2010 . Apresentar ficha técnica.</t>
  </si>
  <si>
    <t>Gl</t>
  </si>
  <si>
    <t>Desinfetante hospitalar concentrado, a base de Hipoclorito de Sódio com 2% de cloro ativo, indicado na desinfecção de pisos, paredes, bancadas, e acessórios não críticos em hospitais e lactários. deve ter eficacia me bactérias gram-positivos, e gram-negativas. usado também para desinfecção de chupetas, bicos, e mamadeiras tendo sua composição: teor cloro ativo de 2,0-2,5% ph=11,5-13,5 teor de ativos 7,0-9,0% líquido de cor esverdeado com odor de cloro - Gl 05 lt-registro no Ministério da Saúde Apresentar ficha técnica.</t>
  </si>
  <si>
    <t>Detergente Líquido - Aspecto transparente fluorescente, incolor amarelado, líquido. É uma formulação completa para pré-lavagem e lavagem de roupas hospitalares com sujidade super pesada, pesada e leve na lavagem de roupas de hotelaria. A embalagem deve conter identificação, procedência e validade de no mínimo 12 meses, bombonas de 50 L. Produto Notificado na ANVISA e MAPA - IN nº 49 de 14 de setembro de 2006. Apresentar  ficha técnica.</t>
  </si>
  <si>
    <t>Refil para saboneteira c/ 500 ml.</t>
  </si>
  <si>
    <t>Detergente Alvejante - Oxigenado de alta performance para roupas hospitalares Solução contendo Peróxido de Hidrogênio, aspecto líquido transparente. Uso em substituição aos alvejantes colorados. Sempre em operação conjunta com um detergente em pó semi-alcalino. A embalagem deve conter identificação, procedência e validade de no mínimo 12 meses Bombonas 20L. Produto Notificado na ANVISA e MAPA - IN nº 49 de 14 de setembro de 2006. Apresentar ficha técnica.</t>
  </si>
  <si>
    <t>Alvejante/Germicida/Removedor de Manchas - Produto líquido usado para desinfecção, alvejar e remover manchas dos tecidos, atua em todo tipo de água, tanto ferruginosa como dura. ph(sol 1%): 10 - 10,6, tendo na sua aeruginosa. composição à base de cloreto de alquildimetil benzil - (bd 50 lts). Autorização no ministério da saúde - apresentar ficha técnica.</t>
  </si>
  <si>
    <t>Detergente Catiônico: amaciante líquido de uso profissional, formulado para remoção da eletricidade estática dos tecidose  a reorientação das fibras têxteis. Possui baixa viscosidade e altíssima hidrofilidade. A embalagem deve conter identificação, procedência validade de no mínimo 12 meses. Bombonas de 50 L. Produtos Notificado  na ANVISA e MAPA -  IN n° 49 de 14 de setembro de 2006. Apresentar ficha técnica.</t>
  </si>
  <si>
    <t>Detergente Concentrado - Apresentação em pasta, odor característico de pinho. Sua finalidade é facilitar o desprendimento das sujidades para depois se processar os enxágues. EX. Com sua utilização é dispensada a realização de enxágues iniciais nos processos de lavagem de roupas hospitalares com sangue. A embalagem deve conter identificação, procedência e  validade de no mínimo 12 meses. Produto baldes em polietileno de alta resistência contendo 20 kg. Notificado na ANVISA e MAPA - IN nº 49 de 14 de setembro de 2006. Apresentar ficha técnica.</t>
  </si>
  <si>
    <t>Dispenser branco para saboneteira com chave de segurança e reservatório para uso de sabonete líquido e alcool gel.</t>
  </si>
  <si>
    <t>Dispenser branco para papel higiênico rolão 8x300 com chave de segurança.</t>
  </si>
  <si>
    <t>Alvejante Líquido Clorado/clor inorgânico,líquido, para Alvejamento e higienização de roupas hospitalares. Utilizado através de dosadores automáticos ou manualmente. A embalagem deve conter identificação, procedência e validade de no mínimo 12 meses. Bombonas de 20 L Notificado na ANVISA E MAPA-IN N° 49 de 14 de setembro de 2006. Apresentar ficha técnica.</t>
  </si>
  <si>
    <t>Dispenser branco para papel toalha interfolha 2 dobras com chave de segurança.</t>
  </si>
  <si>
    <t>Desinfetante Hospitalar desinfetante bactericida concentrado para diluição a base de quaternário de amônio de 5° geração ou superior associada a biguanida polimérica. O produto deve proporcionar ação em até 10 min, ser eficaz bactericida e próprio para superfícies fixas de áreas críticas semi críticas e não críticas mesmo com presença de matéria orgânica. O produto deve vir em galão de 5 litros, inodoro, biodegradável ter baixa toxicidade por via oral e dérmica, baixa irritabilidade dérmica e ocular ausência de efeitos genotóxicos e teratogênicos e vir acompanhado de diluidor automático. A embalagem deve conter identificação, procedência e validade de no mínimo 12 meses e atender as seguintes normatizações e legislação: Lei número 6.360 de 23 de setembro de 1976; Portaria 327 de julho de 1997; RDC 59 de 17 de dezembro de 2010; RDC 184 de 22 de outubro de 2001 RDC 14 de 28 de fevereiro de 2007. Apresentar ficha técnica.</t>
  </si>
  <si>
    <t>PC</t>
  </si>
  <si>
    <t>Fibra sintética serviços gerais pct com 10 und.</t>
  </si>
  <si>
    <t>FD</t>
  </si>
  <si>
    <t>Papel higiênico branco boa qualidade 8x300 mts.</t>
  </si>
  <si>
    <t>Papel toalha interfolha 2 dobra de boa qualidade 20 x 21 cm c/ 1000 fls.</t>
  </si>
  <si>
    <t>Fibra sintética serviços pesados pct com 10 und.</t>
  </si>
  <si>
    <t>Neutralizante metabis sulfito de sódio - neutralizante para substâncias cloradas e acidulantes para meios alcalinos. Líquido. Finalidade é  eliminar todos os resíduos clorados e alcalinos, permitindo assim um perfeito amaciamento. A embalagem deve conter identificação, procedência e validade de no mínimo 12 meses. Bombonas de 20 L. Produto Notificado na ANVISA e MAPA - IN nº 49 de 14 de setembro de 2006. Apresentar ficha técnica.</t>
  </si>
  <si>
    <t>Álcool Gel- A ser utilizado na limpeza e desinfectação das mãos, devendo ser eficaz contra bactérias, ter umectantes para hidratar a pele e o protetor Aloe Vera, D. Extract, Carbomer, deverá conter em sua composição alguns componentes como Aloe Barbadenis Lea Extract Carbomer, Sovitol, propeylene, Glycol e Terabydroxpropyydroxy, e Thylenediamine. Galão de 5 litros. Registro do Ministério de Saúde. Apresentar ficha técnica e FISQUE.</t>
  </si>
  <si>
    <t>Saco Plastico Branco Para Lixo Leitoso100 litros (Pct 100Und)</t>
  </si>
  <si>
    <t>Saco Plástico Branco p/ Lixo (Leitoso) - 60 LTS - Reforçado PCT C / 100 UN</t>
  </si>
  <si>
    <t>Saco Plastico Vermelho Reforçado MICRA 0,8 Para Lixo 60 Litros (Pct 100und) Timbrado com o logo do resíduo infectante</t>
  </si>
  <si>
    <t>Dispenser para copo de 200 ml.</t>
  </si>
  <si>
    <t>CX</t>
  </si>
  <si>
    <t>Mini-sabonete 15 gramas caixa c/123.</t>
  </si>
  <si>
    <t>Saco Plastico Branco Reforçado Para Lixo Leitoso  40 litros MICRA 0,8 (Pct 100Und) Timbrado com o logo do resíduo infectante.</t>
  </si>
  <si>
    <t>GL</t>
  </si>
  <si>
    <t>Sabonete liquido anticéptico à base de triclosan,</t>
  </si>
  <si>
    <t>Saco Plastico Preto Reforçado MICRA 0,8 Para Lixo 100 Litros (Pct 100und)</t>
  </si>
  <si>
    <t>Modalidade</t>
  </si>
  <si>
    <t>Empresa</t>
  </si>
  <si>
    <t>Endereço</t>
  </si>
  <si>
    <t>Bairro</t>
  </si>
  <si>
    <t>Cidade</t>
  </si>
  <si>
    <t>CPF/CNPJ</t>
  </si>
  <si>
    <t>Dt. Expedição</t>
  </si>
  <si>
    <t>Carimbo</t>
  </si>
  <si>
    <t xml:space="preserve">Solicitamos fornecer, mediante apresentação de proposta, e observando as condições em anexo, o preço, qualidade e prazo de pagamento das mercadorias e/ou serviços abaixo especificados, a esta comissão, no endereço acima citado. </t>
  </si>
  <si>
    <t>FUNDO MUNICIPAL DE SAUDE, 09:00 HORAS DO DIA 23/10/2025</t>
  </si>
  <si>
    <t>Prazo para entrega das mercadorias/serviços:_______dias.</t>
  </si>
  <si>
    <t>____________________,_____de_______________de_________</t>
  </si>
  <si>
    <t>Condições de pagamento_________________________________</t>
  </si>
  <si>
    <t>Validade dos preços até _____/_____/__________</t>
  </si>
  <si>
    <t>Assinatura do Vendedor/Responsável:________________________________________________</t>
  </si>
  <si>
    <t>Telefone para contato: _____________________________________</t>
  </si>
  <si>
    <t>Ass. e Carimbo do Fornecedor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</si>
</sst>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R\$\ #.##0000"/>
    <numFmt numFmtId="165" formatCode="#.##0000"/>
    <numFmt numFmtId="166" formatCode="[&gt;=999999999999]00\.000\.000\/0000\-00;000\.000\.000\-00"/>
  </numFmts>
  <fonts count="4" x14ac:knownFonts="1">
    <font>
      <sz val="11"/>
      <color indexed="8"/>
      <name val="Calibri"/>
      <family val="2"/>
      <scheme val="minor"/>
    </font>
    <font>
      <b/>
      <sz val="11"/>
      <name val="Calibri"/>
      <family val="2"/>
    </font>
    <font>
      <b/>
      <sz val="11"/>
      <name val="Calibri"/>
      <family val="2"/>
    </font>
    <font>
      <b/>
      <sz val="11"/>
      <name val="Calibri"/>
      <family val="2"/>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medium">
        <color auto="1"/>
      </top>
      <bottom/>
      <diagonal/>
    </border>
  </borders>
  <cellStyleXfs count="1">
    <xf numFmtId="0" fontId="0" fillId="0" borderId="0"/>
  </cellStyleXfs>
  <cellXfs count="20">
    <xf numFmtId="0" fontId="0" fillId="0" borderId="0" xfId="0"/>
    <xf numFmtId="0" fontId="2" fillId="0" borderId="1" xfId="0" applyFont="1" applyBorder="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right" vertical="center"/>
    </xf>
    <xf numFmtId="165" fontId="0" fillId="0" borderId="1" xfId="0" applyNumberFormat="1" applyBorder="1" applyAlignment="1">
      <alignment horizontal="right" vertical="center"/>
    </xf>
    <xf numFmtId="0" fontId="0" fillId="0" borderId="1" xfId="0" applyBorder="1" applyAlignment="1">
      <alignment horizontal="justify" vertical="center" wrapText="1"/>
    </xf>
    <xf numFmtId="0" fontId="0" fillId="0" borderId="1" xfId="0" applyBorder="1" applyAlignment="1" applyProtection="1">
      <alignment horizontal="justify" vertical="center" wrapText="1"/>
      <protection locked="0"/>
    </xf>
    <xf numFmtId="164" fontId="0" fillId="0" borderId="1" xfId="0" applyNumberFormat="1" applyBorder="1" applyAlignment="1" applyProtection="1">
      <alignment horizontal="right" vertical="center"/>
      <protection locked="0"/>
    </xf>
    <xf numFmtId="0" fontId="1" fillId="0" borderId="0" xfId="0" applyFont="1" applyAlignment="1">
      <alignment vertical="center"/>
    </xf>
    <xf numFmtId="0" fontId="0" fillId="0" borderId="0" xfId="0"/>
    <xf numFmtId="0" fontId="1" fillId="0" borderId="0" xfId="0" applyFont="1" applyAlignment="1">
      <alignment horizontal="center" vertical="center"/>
    </xf>
    <xf numFmtId="0" fontId="3" fillId="0" borderId="1" xfId="0" applyFont="1" applyBorder="1" applyAlignment="1">
      <alignment horizontal="left" vertical="center"/>
    </xf>
    <xf numFmtId="0" fontId="3" fillId="0" borderId="1" xfId="0" applyFont="1" applyBorder="1" applyAlignment="1" applyProtection="1">
      <alignment horizontal="left" vertical="center"/>
      <protection locked="0"/>
    </xf>
    <xf numFmtId="166" fontId="3" fillId="0" borderId="1" xfId="0" applyNumberFormat="1" applyFont="1" applyBorder="1" applyAlignment="1" applyProtection="1">
      <alignment horizontal="left" vertical="center"/>
      <protection locked="0"/>
    </xf>
    <xf numFmtId="14" fontId="3" fillId="0" borderId="1" xfId="0" applyNumberFormat="1" applyFont="1" applyBorder="1" applyAlignment="1" applyProtection="1">
      <alignment horizontal="left" vertical="center"/>
      <protection locked="0"/>
    </xf>
    <xf numFmtId="0" fontId="0" fillId="0" borderId="0" xfId="0" applyAlignment="1">
      <alignment horizontal="center" vertical="center"/>
    </xf>
    <xf numFmtId="0" fontId="0" fillId="0" borderId="0" xfId="0" applyAlignment="1">
      <alignment horizontal="justify" vertical="center" wrapText="1"/>
    </xf>
    <xf numFmtId="0" fontId="3" fillId="0" borderId="0" xfId="0" applyFont="1" applyAlignment="1">
      <alignment horizontal="justify" vertical="center" wrapText="1"/>
    </xf>
    <xf numFmtId="0" fontId="0" fillId="0" borderId="0" xfId="0" applyAlignment="1" applyProtection="1">
      <alignment horizontal="justify" vertical="center" wrapText="1"/>
      <protection locked="0"/>
    </xf>
    <xf numFmtId="0" fontId="0" fillId="0" borderId="2" xfId="0"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8</xdr:row>
      <xdr:rowOff>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1067060" cy="15240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63"/>
  <sheetViews>
    <sheetView tabSelected="1" workbookViewId="0"/>
  </sheetViews>
  <sheetFormatPr defaultRowHeight="14.4" x14ac:dyDescent="0.3"/>
  <cols>
    <col min="1" max="1" width="5.88671875" bestFit="1" customWidth="1"/>
    <col min="2" max="2" width="9.6640625" bestFit="1" customWidth="1"/>
    <col min="3" max="3" width="21" bestFit="1" customWidth="1"/>
    <col min="4" max="4" width="50" bestFit="1" customWidth="1"/>
    <col min="5" max="5" width="30" bestFit="1" customWidth="1"/>
    <col min="6" max="6" width="15.5546875" bestFit="1" customWidth="1"/>
    <col min="7" max="7" width="21" bestFit="1" customWidth="1"/>
    <col min="8" max="8" width="21" customWidth="1"/>
  </cols>
  <sheetData>
    <row r="2" spans="1:7" x14ac:dyDescent="0.3">
      <c r="D2" s="8" t="s">
        <v>0</v>
      </c>
      <c r="E2" s="9"/>
      <c r="F2" s="9"/>
      <c r="G2" s="9"/>
    </row>
    <row r="3" spans="1:7" x14ac:dyDescent="0.3">
      <c r="D3" s="8" t="s">
        <v>1</v>
      </c>
      <c r="E3" s="9"/>
      <c r="F3" s="9"/>
      <c r="G3" s="9"/>
    </row>
    <row r="7" spans="1:7" x14ac:dyDescent="0.3">
      <c r="A7" s="10" t="s">
        <v>2</v>
      </c>
      <c r="B7" s="9"/>
      <c r="C7" s="9"/>
      <c r="D7" s="9"/>
      <c r="E7" s="9"/>
      <c r="F7" s="9"/>
      <c r="G7" s="9"/>
    </row>
    <row r="8" spans="1:7" x14ac:dyDescent="0.3">
      <c r="A8" s="10" t="s">
        <v>3</v>
      </c>
      <c r="B8" s="9"/>
      <c r="C8" s="9"/>
      <c r="D8" s="9"/>
      <c r="E8" s="9"/>
      <c r="F8" s="9"/>
      <c r="G8" s="9"/>
    </row>
    <row r="10" spans="1:7" x14ac:dyDescent="0.3">
      <c r="A10" s="11" t="s">
        <v>49</v>
      </c>
      <c r="B10" s="11"/>
      <c r="C10" s="12" t="s">
        <v>13</v>
      </c>
      <c r="D10" s="12" t="s">
        <v>13</v>
      </c>
      <c r="E10" s="12" t="s">
        <v>13</v>
      </c>
    </row>
    <row r="11" spans="1:7" x14ac:dyDescent="0.3">
      <c r="A11" s="11" t="s">
        <v>50</v>
      </c>
      <c r="B11" s="11"/>
      <c r="C11" s="12" t="s">
        <v>13</v>
      </c>
      <c r="D11" s="12" t="s">
        <v>13</v>
      </c>
      <c r="E11" s="12" t="s">
        <v>13</v>
      </c>
    </row>
    <row r="12" spans="1:7" x14ac:dyDescent="0.3">
      <c r="A12" s="11" t="s">
        <v>51</v>
      </c>
      <c r="B12" s="11"/>
      <c r="C12" s="12" t="s">
        <v>13</v>
      </c>
      <c r="D12" s="12" t="s">
        <v>13</v>
      </c>
      <c r="E12" s="12" t="s">
        <v>13</v>
      </c>
    </row>
    <row r="13" spans="1:7" x14ac:dyDescent="0.3">
      <c r="A13" s="11" t="s">
        <v>52</v>
      </c>
      <c r="B13" s="11"/>
      <c r="C13" s="12" t="s">
        <v>13</v>
      </c>
      <c r="D13" s="12" t="s">
        <v>13</v>
      </c>
      <c r="E13" s="12" t="s">
        <v>13</v>
      </c>
    </row>
    <row r="14" spans="1:7" x14ac:dyDescent="0.3">
      <c r="A14" s="11" t="s">
        <v>53</v>
      </c>
      <c r="B14" s="11"/>
      <c r="C14" s="12" t="s">
        <v>13</v>
      </c>
      <c r="D14" s="12" t="s">
        <v>13</v>
      </c>
      <c r="E14" s="12" t="s">
        <v>13</v>
      </c>
    </row>
    <row r="15" spans="1:7" x14ac:dyDescent="0.3">
      <c r="A15" s="11" t="s">
        <v>54</v>
      </c>
      <c r="B15" s="11"/>
      <c r="C15" s="13" t="s">
        <v>13</v>
      </c>
      <c r="D15" s="13" t="s">
        <v>13</v>
      </c>
      <c r="E15" s="13" t="s">
        <v>13</v>
      </c>
    </row>
    <row r="16" spans="1:7" x14ac:dyDescent="0.3">
      <c r="A16" s="11" t="s">
        <v>55</v>
      </c>
      <c r="B16" s="11"/>
      <c r="C16" s="14" t="s">
        <v>13</v>
      </c>
      <c r="D16" s="14" t="s">
        <v>13</v>
      </c>
      <c r="E16" s="14" t="s">
        <v>13</v>
      </c>
      <c r="F16" s="15" t="s">
        <v>56</v>
      </c>
      <c r="G16" s="9"/>
    </row>
    <row r="18" spans="1:7" x14ac:dyDescent="0.3">
      <c r="A18" s="16" t="s">
        <v>57</v>
      </c>
      <c r="B18" s="9"/>
      <c r="C18" s="9"/>
      <c r="D18" s="9"/>
      <c r="E18" s="9"/>
      <c r="F18" s="9"/>
      <c r="G18" s="9"/>
    </row>
    <row r="19" spans="1:7" x14ac:dyDescent="0.3">
      <c r="A19" s="9"/>
      <c r="B19" s="9"/>
      <c r="C19" s="9"/>
      <c r="D19" s="9"/>
      <c r="E19" s="9"/>
      <c r="F19" s="9"/>
      <c r="G19" s="9"/>
    </row>
    <row r="21" spans="1:7" x14ac:dyDescent="0.3">
      <c r="A21" s="17" t="s">
        <v>58</v>
      </c>
      <c r="B21" s="9"/>
      <c r="C21" s="9"/>
      <c r="D21" s="9"/>
      <c r="E21" s="9"/>
      <c r="F21" s="9"/>
      <c r="G21" s="9"/>
    </row>
    <row r="23" spans="1:7" x14ac:dyDescent="0.3">
      <c r="A23" s="1" t="s">
        <v>4</v>
      </c>
      <c r="B23" s="1" t="s">
        <v>5</v>
      </c>
      <c r="C23" s="1" t="s">
        <v>6</v>
      </c>
      <c r="D23" s="1" t="s">
        <v>7</v>
      </c>
      <c r="E23" s="1" t="s">
        <v>8</v>
      </c>
      <c r="F23" s="1" t="s">
        <v>9</v>
      </c>
      <c r="G23" s="1" t="s">
        <v>10</v>
      </c>
    </row>
    <row r="24" spans="1:7" ht="144" x14ac:dyDescent="0.3">
      <c r="A24" s="2">
        <v>1</v>
      </c>
      <c r="B24" s="2" t="s">
        <v>11</v>
      </c>
      <c r="C24" s="4">
        <v>12</v>
      </c>
      <c r="D24" s="5" t="s">
        <v>12</v>
      </c>
      <c r="E24" s="6" t="s">
        <v>13</v>
      </c>
      <c r="F24" s="7" t="s">
        <v>13</v>
      </c>
      <c r="G24" s="3">
        <f t="shared" ref="G24:G52" si="0">IFERROR(C24 *F24,0)</f>
        <v>0</v>
      </c>
    </row>
    <row r="25" spans="1:7" ht="144" x14ac:dyDescent="0.3">
      <c r="A25" s="2">
        <v>2</v>
      </c>
      <c r="B25" s="2" t="s">
        <v>14</v>
      </c>
      <c r="C25" s="4">
        <v>48</v>
      </c>
      <c r="D25" s="5" t="s">
        <v>15</v>
      </c>
      <c r="E25" s="6" t="s">
        <v>13</v>
      </c>
      <c r="F25" s="7" t="s">
        <v>13</v>
      </c>
      <c r="G25" s="3">
        <f t="shared" si="0"/>
        <v>0</v>
      </c>
    </row>
    <row r="26" spans="1:7" ht="158.4" x14ac:dyDescent="0.3">
      <c r="A26" s="2">
        <v>3</v>
      </c>
      <c r="B26" s="2" t="s">
        <v>16</v>
      </c>
      <c r="C26" s="4">
        <v>200</v>
      </c>
      <c r="D26" s="5" t="s">
        <v>17</v>
      </c>
      <c r="E26" s="6" t="s">
        <v>13</v>
      </c>
      <c r="F26" s="7" t="s">
        <v>13</v>
      </c>
      <c r="G26" s="3">
        <f t="shared" si="0"/>
        <v>0</v>
      </c>
    </row>
    <row r="27" spans="1:7" ht="144" x14ac:dyDescent="0.3">
      <c r="A27" s="2">
        <v>4</v>
      </c>
      <c r="B27" s="2" t="s">
        <v>18</v>
      </c>
      <c r="C27" s="4">
        <v>250</v>
      </c>
      <c r="D27" s="5" t="s">
        <v>19</v>
      </c>
      <c r="E27" s="6" t="s">
        <v>13</v>
      </c>
      <c r="F27" s="7" t="s">
        <v>13</v>
      </c>
      <c r="G27" s="3">
        <f t="shared" si="0"/>
        <v>0</v>
      </c>
    </row>
    <row r="28" spans="1:7" ht="115.2" x14ac:dyDescent="0.3">
      <c r="A28" s="2">
        <v>5</v>
      </c>
      <c r="B28" s="2" t="s">
        <v>11</v>
      </c>
      <c r="C28" s="4">
        <v>25</v>
      </c>
      <c r="D28" s="5" t="s">
        <v>20</v>
      </c>
      <c r="E28" s="6" t="s">
        <v>13</v>
      </c>
      <c r="F28" s="7" t="s">
        <v>13</v>
      </c>
      <c r="G28" s="3">
        <f t="shared" si="0"/>
        <v>0</v>
      </c>
    </row>
    <row r="29" spans="1:7" x14ac:dyDescent="0.3">
      <c r="A29" s="2">
        <v>6</v>
      </c>
      <c r="B29" s="2" t="s">
        <v>16</v>
      </c>
      <c r="C29" s="4">
        <v>100</v>
      </c>
      <c r="D29" s="5" t="s">
        <v>21</v>
      </c>
      <c r="E29" s="6" t="s">
        <v>13</v>
      </c>
      <c r="F29" s="7" t="s">
        <v>13</v>
      </c>
      <c r="G29" s="3">
        <f t="shared" si="0"/>
        <v>0</v>
      </c>
    </row>
    <row r="30" spans="1:7" ht="129.6" x14ac:dyDescent="0.3">
      <c r="A30" s="2">
        <v>7</v>
      </c>
      <c r="B30" s="2" t="s">
        <v>11</v>
      </c>
      <c r="C30" s="4">
        <v>48</v>
      </c>
      <c r="D30" s="5" t="s">
        <v>22</v>
      </c>
      <c r="E30" s="6" t="s">
        <v>13</v>
      </c>
      <c r="F30" s="7" t="s">
        <v>13</v>
      </c>
      <c r="G30" s="3">
        <f t="shared" si="0"/>
        <v>0</v>
      </c>
    </row>
    <row r="31" spans="1:7" ht="100.8" x14ac:dyDescent="0.3">
      <c r="A31" s="2">
        <v>8</v>
      </c>
      <c r="B31" s="2" t="s">
        <v>16</v>
      </c>
      <c r="C31" s="4">
        <v>20</v>
      </c>
      <c r="D31" s="5" t="s">
        <v>23</v>
      </c>
      <c r="E31" s="6" t="s">
        <v>13</v>
      </c>
      <c r="F31" s="7" t="s">
        <v>13</v>
      </c>
      <c r="G31" s="3">
        <f t="shared" si="0"/>
        <v>0</v>
      </c>
    </row>
    <row r="32" spans="1:7" ht="115.2" x14ac:dyDescent="0.3">
      <c r="A32" s="2">
        <v>9</v>
      </c>
      <c r="B32" s="2" t="s">
        <v>11</v>
      </c>
      <c r="C32" s="4">
        <v>80</v>
      </c>
      <c r="D32" s="5" t="s">
        <v>24</v>
      </c>
      <c r="E32" s="6" t="s">
        <v>13</v>
      </c>
      <c r="F32" s="7" t="s">
        <v>13</v>
      </c>
      <c r="G32" s="3">
        <f t="shared" si="0"/>
        <v>0</v>
      </c>
    </row>
    <row r="33" spans="1:7" ht="144" x14ac:dyDescent="0.3">
      <c r="A33" s="2">
        <v>10</v>
      </c>
      <c r="B33" s="2" t="s">
        <v>14</v>
      </c>
      <c r="C33" s="4">
        <v>50</v>
      </c>
      <c r="D33" s="5" t="s">
        <v>25</v>
      </c>
      <c r="E33" s="6" t="s">
        <v>13</v>
      </c>
      <c r="F33" s="7" t="s">
        <v>13</v>
      </c>
      <c r="G33" s="3">
        <f t="shared" si="0"/>
        <v>0</v>
      </c>
    </row>
    <row r="34" spans="1:7" ht="43.2" x14ac:dyDescent="0.3">
      <c r="A34" s="2">
        <v>11</v>
      </c>
      <c r="B34" s="2" t="s">
        <v>16</v>
      </c>
      <c r="C34" s="4">
        <v>100</v>
      </c>
      <c r="D34" s="5" t="s">
        <v>26</v>
      </c>
      <c r="E34" s="6" t="s">
        <v>13</v>
      </c>
      <c r="F34" s="7" t="s">
        <v>13</v>
      </c>
      <c r="G34" s="3">
        <f t="shared" si="0"/>
        <v>0</v>
      </c>
    </row>
    <row r="35" spans="1:7" ht="28.8" x14ac:dyDescent="0.3">
      <c r="A35" s="2">
        <v>12</v>
      </c>
      <c r="B35" s="2" t="s">
        <v>16</v>
      </c>
      <c r="C35" s="4">
        <v>50</v>
      </c>
      <c r="D35" s="5" t="s">
        <v>27</v>
      </c>
      <c r="E35" s="6" t="s">
        <v>13</v>
      </c>
      <c r="F35" s="7" t="s">
        <v>13</v>
      </c>
      <c r="G35" s="3">
        <f t="shared" si="0"/>
        <v>0</v>
      </c>
    </row>
    <row r="36" spans="1:7" ht="100.8" x14ac:dyDescent="0.3">
      <c r="A36" s="2">
        <v>13</v>
      </c>
      <c r="B36" s="2" t="s">
        <v>11</v>
      </c>
      <c r="C36" s="4">
        <v>10</v>
      </c>
      <c r="D36" s="5" t="s">
        <v>28</v>
      </c>
      <c r="E36" s="6" t="s">
        <v>13</v>
      </c>
      <c r="F36" s="7" t="s">
        <v>13</v>
      </c>
      <c r="G36" s="3">
        <f t="shared" si="0"/>
        <v>0</v>
      </c>
    </row>
    <row r="37" spans="1:7" ht="28.8" x14ac:dyDescent="0.3">
      <c r="A37" s="2">
        <v>14</v>
      </c>
      <c r="B37" s="2" t="s">
        <v>16</v>
      </c>
      <c r="C37" s="4">
        <v>100</v>
      </c>
      <c r="D37" s="5" t="s">
        <v>29</v>
      </c>
      <c r="E37" s="6" t="s">
        <v>13</v>
      </c>
      <c r="F37" s="7" t="s">
        <v>13</v>
      </c>
      <c r="G37" s="3">
        <f t="shared" si="0"/>
        <v>0</v>
      </c>
    </row>
    <row r="38" spans="1:7" ht="244.8" x14ac:dyDescent="0.3">
      <c r="A38" s="2">
        <v>15</v>
      </c>
      <c r="B38" s="2" t="s">
        <v>18</v>
      </c>
      <c r="C38" s="4">
        <v>200</v>
      </c>
      <c r="D38" s="5" t="s">
        <v>30</v>
      </c>
      <c r="E38" s="6" t="s">
        <v>13</v>
      </c>
      <c r="F38" s="7" t="s">
        <v>13</v>
      </c>
      <c r="G38" s="3">
        <f t="shared" si="0"/>
        <v>0</v>
      </c>
    </row>
    <row r="39" spans="1:7" x14ac:dyDescent="0.3">
      <c r="A39" s="2">
        <v>16</v>
      </c>
      <c r="B39" s="2" t="s">
        <v>31</v>
      </c>
      <c r="C39" s="4">
        <v>50</v>
      </c>
      <c r="D39" s="5" t="s">
        <v>32</v>
      </c>
      <c r="E39" s="6" t="s">
        <v>13</v>
      </c>
      <c r="F39" s="7" t="s">
        <v>13</v>
      </c>
      <c r="G39" s="3">
        <f t="shared" si="0"/>
        <v>0</v>
      </c>
    </row>
    <row r="40" spans="1:7" x14ac:dyDescent="0.3">
      <c r="A40" s="2">
        <v>17</v>
      </c>
      <c r="B40" s="2" t="s">
        <v>33</v>
      </c>
      <c r="C40" s="4">
        <v>600</v>
      </c>
      <c r="D40" s="5" t="s">
        <v>34</v>
      </c>
      <c r="E40" s="6" t="s">
        <v>13</v>
      </c>
      <c r="F40" s="7" t="s">
        <v>13</v>
      </c>
      <c r="G40" s="3">
        <f t="shared" si="0"/>
        <v>0</v>
      </c>
    </row>
    <row r="41" spans="1:7" ht="28.8" x14ac:dyDescent="0.3">
      <c r="A41" s="2">
        <v>18</v>
      </c>
      <c r="B41" s="2" t="s">
        <v>33</v>
      </c>
      <c r="C41" s="4">
        <v>1500</v>
      </c>
      <c r="D41" s="5" t="s">
        <v>35</v>
      </c>
      <c r="E41" s="6" t="s">
        <v>13</v>
      </c>
      <c r="F41" s="7" t="s">
        <v>13</v>
      </c>
      <c r="G41" s="3">
        <f t="shared" si="0"/>
        <v>0</v>
      </c>
    </row>
    <row r="42" spans="1:7" x14ac:dyDescent="0.3">
      <c r="A42" s="2">
        <v>19</v>
      </c>
      <c r="B42" s="2" t="s">
        <v>31</v>
      </c>
      <c r="C42" s="4">
        <v>50</v>
      </c>
      <c r="D42" s="5" t="s">
        <v>36</v>
      </c>
      <c r="E42" s="6" t="s">
        <v>13</v>
      </c>
      <c r="F42" s="7" t="s">
        <v>13</v>
      </c>
      <c r="G42" s="3">
        <f t="shared" si="0"/>
        <v>0</v>
      </c>
    </row>
    <row r="43" spans="1:7" ht="115.2" x14ac:dyDescent="0.3">
      <c r="A43" s="2">
        <v>20</v>
      </c>
      <c r="B43" s="2" t="s">
        <v>11</v>
      </c>
      <c r="C43" s="4">
        <v>40</v>
      </c>
      <c r="D43" s="5" t="s">
        <v>37</v>
      </c>
      <c r="E43" s="6" t="s">
        <v>13</v>
      </c>
      <c r="F43" s="7" t="s">
        <v>13</v>
      </c>
      <c r="G43" s="3">
        <f t="shared" si="0"/>
        <v>0</v>
      </c>
    </row>
    <row r="44" spans="1:7" ht="129.6" x14ac:dyDescent="0.3">
      <c r="A44" s="2">
        <v>21</v>
      </c>
      <c r="B44" s="2" t="s">
        <v>18</v>
      </c>
      <c r="C44" s="4">
        <v>50</v>
      </c>
      <c r="D44" s="5" t="s">
        <v>38</v>
      </c>
      <c r="E44" s="6" t="s">
        <v>13</v>
      </c>
      <c r="F44" s="7" t="s">
        <v>13</v>
      </c>
      <c r="G44" s="3">
        <f t="shared" si="0"/>
        <v>0</v>
      </c>
    </row>
    <row r="45" spans="1:7" ht="28.8" x14ac:dyDescent="0.3">
      <c r="A45" s="2">
        <v>22</v>
      </c>
      <c r="B45" s="2" t="s">
        <v>16</v>
      </c>
      <c r="C45" s="4">
        <v>400</v>
      </c>
      <c r="D45" s="5" t="s">
        <v>39</v>
      </c>
      <c r="E45" s="6" t="s">
        <v>13</v>
      </c>
      <c r="F45" s="7" t="s">
        <v>13</v>
      </c>
      <c r="G45" s="3">
        <f t="shared" si="0"/>
        <v>0</v>
      </c>
    </row>
    <row r="46" spans="1:7" ht="28.8" x14ac:dyDescent="0.3">
      <c r="A46" s="2">
        <v>23</v>
      </c>
      <c r="B46" s="2" t="s">
        <v>31</v>
      </c>
      <c r="C46" s="4">
        <v>160</v>
      </c>
      <c r="D46" s="5" t="s">
        <v>40</v>
      </c>
      <c r="E46" s="6" t="s">
        <v>13</v>
      </c>
      <c r="F46" s="7" t="s">
        <v>13</v>
      </c>
      <c r="G46" s="3">
        <f t="shared" si="0"/>
        <v>0</v>
      </c>
    </row>
    <row r="47" spans="1:7" ht="43.2" x14ac:dyDescent="0.3">
      <c r="A47" s="2">
        <v>24</v>
      </c>
      <c r="B47" s="2" t="s">
        <v>31</v>
      </c>
      <c r="C47" s="4">
        <v>150</v>
      </c>
      <c r="D47" s="5" t="s">
        <v>41</v>
      </c>
      <c r="E47" s="6" t="s">
        <v>13</v>
      </c>
      <c r="F47" s="7" t="s">
        <v>13</v>
      </c>
      <c r="G47" s="3">
        <f t="shared" si="0"/>
        <v>0</v>
      </c>
    </row>
    <row r="48" spans="1:7" x14ac:dyDescent="0.3">
      <c r="A48" s="2">
        <v>25</v>
      </c>
      <c r="B48" s="2" t="s">
        <v>16</v>
      </c>
      <c r="C48" s="4">
        <v>40</v>
      </c>
      <c r="D48" s="5" t="s">
        <v>42</v>
      </c>
      <c r="E48" s="6" t="s">
        <v>13</v>
      </c>
      <c r="F48" s="7" t="s">
        <v>13</v>
      </c>
      <c r="G48" s="3">
        <f t="shared" si="0"/>
        <v>0</v>
      </c>
    </row>
    <row r="49" spans="1:7" x14ac:dyDescent="0.3">
      <c r="A49" s="2">
        <v>26</v>
      </c>
      <c r="B49" s="2" t="s">
        <v>43</v>
      </c>
      <c r="C49" s="4">
        <v>20</v>
      </c>
      <c r="D49" s="5" t="s">
        <v>44</v>
      </c>
      <c r="E49" s="6" t="s">
        <v>13</v>
      </c>
      <c r="F49" s="7" t="s">
        <v>13</v>
      </c>
      <c r="G49" s="3">
        <f t="shared" si="0"/>
        <v>0</v>
      </c>
    </row>
    <row r="50" spans="1:7" ht="43.2" x14ac:dyDescent="0.3">
      <c r="A50" s="2">
        <v>27</v>
      </c>
      <c r="B50" s="2" t="s">
        <v>31</v>
      </c>
      <c r="C50" s="4">
        <v>300</v>
      </c>
      <c r="D50" s="5" t="s">
        <v>45</v>
      </c>
      <c r="E50" s="6" t="s">
        <v>13</v>
      </c>
      <c r="F50" s="7" t="s">
        <v>13</v>
      </c>
      <c r="G50" s="3">
        <f t="shared" si="0"/>
        <v>0</v>
      </c>
    </row>
    <row r="51" spans="1:7" x14ac:dyDescent="0.3">
      <c r="A51" s="2">
        <v>28</v>
      </c>
      <c r="B51" s="2" t="s">
        <v>46</v>
      </c>
      <c r="C51" s="4">
        <v>75</v>
      </c>
      <c r="D51" s="5" t="s">
        <v>47</v>
      </c>
      <c r="E51" s="6" t="s">
        <v>13</v>
      </c>
      <c r="F51" s="7" t="s">
        <v>13</v>
      </c>
      <c r="G51" s="3">
        <f t="shared" si="0"/>
        <v>0</v>
      </c>
    </row>
    <row r="52" spans="1:7" ht="28.8" x14ac:dyDescent="0.3">
      <c r="A52" s="2">
        <v>29</v>
      </c>
      <c r="B52" s="2" t="s">
        <v>31</v>
      </c>
      <c r="C52" s="4">
        <v>500</v>
      </c>
      <c r="D52" s="5" t="s">
        <v>48</v>
      </c>
      <c r="E52" s="6" t="s">
        <v>13</v>
      </c>
      <c r="F52" s="7" t="s">
        <v>13</v>
      </c>
      <c r="G52" s="3">
        <f t="shared" si="0"/>
        <v>0</v>
      </c>
    </row>
    <row r="53" spans="1:7" x14ac:dyDescent="0.3">
      <c r="G53" s="3">
        <f>SUM(G22:G52)</f>
        <v>0</v>
      </c>
    </row>
    <row r="55" spans="1:7" x14ac:dyDescent="0.3">
      <c r="A55" s="18" t="s">
        <v>59</v>
      </c>
      <c r="B55" s="9"/>
      <c r="C55" s="9"/>
      <c r="D55" s="9"/>
      <c r="E55" s="18" t="s">
        <v>60</v>
      </c>
      <c r="F55" s="9"/>
      <c r="G55" s="9"/>
    </row>
    <row r="57" spans="1:7" x14ac:dyDescent="0.3">
      <c r="A57" s="18" t="s">
        <v>61</v>
      </c>
      <c r="B57" s="9"/>
      <c r="C57" s="9"/>
      <c r="D57" s="9"/>
      <c r="E57" s="18" t="s">
        <v>62</v>
      </c>
      <c r="F57" s="9"/>
      <c r="G57" s="9"/>
    </row>
    <row r="59" spans="1:7" x14ac:dyDescent="0.3">
      <c r="C59" s="18" t="s">
        <v>63</v>
      </c>
      <c r="D59" s="9"/>
      <c r="E59" s="18" t="s">
        <v>64</v>
      </c>
      <c r="F59" s="9"/>
      <c r="G59" s="9"/>
    </row>
    <row r="63" spans="1:7" x14ac:dyDescent="0.3">
      <c r="C63" s="19" t="s">
        <v>65</v>
      </c>
      <c r="D63" s="19"/>
      <c r="E63" s="19"/>
      <c r="F63" s="19"/>
    </row>
  </sheetData>
  <sheetProtection password="D008" sheet="1" formatCells="0" formatColumns="0" formatRows="0" insertColumns="0" insertRows="0" insertHyperlinks="0" deleteColumns="0" deleteRows="0" sort="0" autoFilter="0" pivotTables="0"/>
  <mergeCells count="28">
    <mergeCell ref="A57:D57"/>
    <mergeCell ref="E57:G57"/>
    <mergeCell ref="C59:D59"/>
    <mergeCell ref="E59:G59"/>
    <mergeCell ref="C63:F63"/>
    <mergeCell ref="F16:G16"/>
    <mergeCell ref="A18:G19"/>
    <mergeCell ref="A21:G21"/>
    <mergeCell ref="A55:D55"/>
    <mergeCell ref="E55:G55"/>
    <mergeCell ref="A14:B14"/>
    <mergeCell ref="C14:E14"/>
    <mergeCell ref="A15:B15"/>
    <mergeCell ref="C15:E15"/>
    <mergeCell ref="A16:B16"/>
    <mergeCell ref="C16:E16"/>
    <mergeCell ref="A11:B11"/>
    <mergeCell ref="C11:E11"/>
    <mergeCell ref="A12:B12"/>
    <mergeCell ref="C12:E12"/>
    <mergeCell ref="A13:B13"/>
    <mergeCell ref="C13:E13"/>
    <mergeCell ref="D2:G2"/>
    <mergeCell ref="D3:G3"/>
    <mergeCell ref="A7:G7"/>
    <mergeCell ref="A8:G8"/>
    <mergeCell ref="A10:B10"/>
    <mergeCell ref="C10:E1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Lote-1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2025-10-13T11:54:06Z</dcterms:created>
  <dcterms:modified xsi:type="dcterms:W3CDTF">2025-10-13T12:51:23Z</dcterms:modified>
</cp:coreProperties>
</file>