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PREGAO-2025\PREGÃO 2026\28-LÂMINA E PARAFUSO\"/>
    </mc:Choice>
  </mc:AlternateContent>
  <xr:revisionPtr revIDLastSave="0" documentId="8_{045BA29B-5E86-4D9B-B683-54616918CA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te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1" l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44" i="1" s="1"/>
</calcChain>
</file>

<file path=xl/sharedStrings.xml><?xml version="1.0" encoding="utf-8"?>
<sst xmlns="http://schemas.openxmlformats.org/spreadsheetml/2006/main" count="129" uniqueCount="51">
  <si>
    <t>PREFEITURA MUNICIPAL DE CORUMBAIBA - GO</t>
  </si>
  <si>
    <t>Planilha para proposta do pregão  Nº 28/2026 Lote Nº 1</t>
  </si>
  <si>
    <t>PROPOSTA DE PREÇO</t>
  </si>
  <si>
    <t>LOTE 01</t>
  </si>
  <si>
    <t>Item</t>
  </si>
  <si>
    <t>Unidade</t>
  </si>
  <si>
    <t>Qtdade.</t>
  </si>
  <si>
    <t>Descrição do Produto</t>
  </si>
  <si>
    <t>Marca/Modelo da Proposta</t>
  </si>
  <si>
    <t>Valor Unitário</t>
  </si>
  <si>
    <t>Total</t>
  </si>
  <si>
    <t>UN</t>
  </si>
  <si>
    <t>CANTO DE LAMINA 120K 8E5529</t>
  </si>
  <si>
    <t/>
  </si>
  <si>
    <t>PARAFUSO LAMINA 5/8 3F5108</t>
  </si>
  <si>
    <t>PARAFUSO LAMINA 3/4 5J4773</t>
  </si>
  <si>
    <t>PORCA LAMINA 3/4 2J3506</t>
  </si>
  <si>
    <t>un</t>
  </si>
  <si>
    <t>PORCA LÂMINA 5/8 1D4720</t>
  </si>
  <si>
    <t>DENTE CENTRAL DA CONCHA 580N 216335</t>
  </si>
  <si>
    <t>DENTE LATERAL LD CONCHA 580N 85801377</t>
  </si>
  <si>
    <t>DENTE LATERAL LE. CONCHA 580N 85801376</t>
  </si>
  <si>
    <t>DENTE LATERAL LD. CONCHA JCB 3CX 53103208</t>
  </si>
  <si>
    <t>DENTE LATERAL LE CONCHA JCB 3CX 53103209</t>
  </si>
  <si>
    <t>DENTE CENTRAL CONCHA JCB 3CX 53103205</t>
  </si>
  <si>
    <t>PARAFUSO DENTE PA-XCMG LW300KV</t>
  </si>
  <si>
    <t>PORCA DENTE PA-XCMG LW300KV</t>
  </si>
  <si>
    <t>LAMINA 13F (549-3225) PATROL SEM915F</t>
  </si>
  <si>
    <t>LAMINA 13F (7D1576) PATROL 120K</t>
  </si>
  <si>
    <t>LAMINA 13F (5D9558) 1/PATROL VOLVO G930</t>
  </si>
  <si>
    <t>LAMINA 15F (5D9559) PATROL VOLVO G931</t>
  </si>
  <si>
    <t>DENTE LATERAL LD PA XCMG LW300KV</t>
  </si>
  <si>
    <t>DENTE LATERAL LE PA XCMG LW300KV</t>
  </si>
  <si>
    <t>DENTE CENTRAL PA-XCMG LW300KV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</si>
  <si>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</si>
  <si>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</si>
  <si>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</si>
  <si>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</si>
  <si>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</si>
  <si>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</si>
  <si>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</si>
  <si>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</si>
  <si>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</si>
  <si>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PREFEITURA MUNICIPAL DE CORUMBAIBA, 09:00 HORAS DO DIA 21/07/2026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</si>
  <si>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</si>
  <si>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</si>
  <si>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</si>
  <si>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</si>
  <si>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Assinatura do Vendedor/Responsável:________________________________________________</t>
  </si>
  <si>
    <t>Telefone para contato: _____________________________________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</si>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</sst>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 applyProtection="1">
      <alignment horizontal="justify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54"/>
  <sheetViews>
    <sheetView tabSelected="1" workbookViewId="0"/>
  </sheetViews>
  <sheetFormatPr defaultRowHeight="14.4" x14ac:dyDescent="0.3"/>
  <cols>
    <col min="1" max="1" width="5.88671875" bestFit="1" customWidth="1"/>
    <col min="2" max="2" width="9.6640625" bestFit="1" customWidth="1"/>
    <col min="3" max="3" width="21" bestFit="1" customWidth="1"/>
    <col min="4" max="4" width="50" bestFit="1" customWidth="1"/>
    <col min="5" max="5" width="30" bestFit="1" customWidth="1"/>
    <col min="6" max="6" width="15.5546875" bestFit="1" customWidth="1"/>
    <col min="7" max="7" width="21" bestFit="1" customWidth="1"/>
    <col min="8" max="8" width="21" customWidth="1"/>
  </cols>
  <sheetData>
    <row r="2" spans="1:7" x14ac:dyDescent="0.3">
      <c r="D2" s="8" t="s">
        <v>0</v>
      </c>
      <c r="E2" s="9"/>
      <c r="F2" s="9"/>
      <c r="G2" s="9"/>
    </row>
    <row r="3" spans="1:7" x14ac:dyDescent="0.3">
      <c r="D3" s="8" t="s">
        <v>1</v>
      </c>
      <c r="E3" s="9"/>
      <c r="F3" s="9"/>
      <c r="G3" s="9"/>
    </row>
    <row r="7" spans="1:7" x14ac:dyDescent="0.3">
      <c r="A7" s="10" t="s">
        <v>2</v>
      </c>
      <c r="B7" s="9"/>
      <c r="C7" s="9"/>
      <c r="D7" s="9"/>
      <c r="E7" s="9"/>
      <c r="F7" s="9"/>
      <c r="G7" s="9"/>
    </row>
    <row r="8" spans="1:7" x14ac:dyDescent="0.3">
      <c r="A8" s="10" t="s">
        <v>3</v>
      </c>
      <c r="B8" s="9"/>
      <c r="C8" s="9"/>
      <c r="D8" s="9"/>
      <c r="E8" s="9"/>
      <c r="F8" s="9"/>
      <c r="G8" s="9"/>
    </row>
    <row r="10" spans="1:7" x14ac:dyDescent="0.3">
      <c r="A10" s="11" t="s">
        <v>34</v>
      </c>
      <c r="B10" s="11"/>
      <c r="C10" s="12" t="s">
        <v>13</v>
      </c>
      <c r="D10" s="12" t="s">
        <v>13</v>
      </c>
      <c r="E10" s="12" t="s">
        <v>13</v>
      </c>
    </row>
    <row r="11" spans="1:7" x14ac:dyDescent="0.3">
      <c r="A11" s="11" t="s">
        <v>35</v>
      </c>
      <c r="B11" s="11"/>
      <c r="C11" s="12" t="s">
        <v>13</v>
      </c>
      <c r="D11" s="12" t="s">
        <v>13</v>
      </c>
      <c r="E11" s="12" t="s">
        <v>13</v>
      </c>
    </row>
    <row r="12" spans="1:7" x14ac:dyDescent="0.3">
      <c r="A12" s="11" t="s">
        <v>36</v>
      </c>
      <c r="B12" s="11"/>
      <c r="C12" s="12" t="s">
        <v>13</v>
      </c>
      <c r="D12" s="12" t="s">
        <v>13</v>
      </c>
      <c r="E12" s="12" t="s">
        <v>13</v>
      </c>
    </row>
    <row r="13" spans="1:7" x14ac:dyDescent="0.3">
      <c r="A13" s="11" t="s">
        <v>37</v>
      </c>
      <c r="B13" s="11"/>
      <c r="C13" s="12" t="s">
        <v>13</v>
      </c>
      <c r="D13" s="12" t="s">
        <v>13</v>
      </c>
      <c r="E13" s="12" t="s">
        <v>13</v>
      </c>
    </row>
    <row r="14" spans="1:7" x14ac:dyDescent="0.3">
      <c r="A14" s="11" t="s">
        <v>38</v>
      </c>
      <c r="B14" s="11"/>
      <c r="C14" s="12" t="s">
        <v>13</v>
      </c>
      <c r="D14" s="12" t="s">
        <v>13</v>
      </c>
      <c r="E14" s="12" t="s">
        <v>13</v>
      </c>
    </row>
    <row r="15" spans="1:7" x14ac:dyDescent="0.3">
      <c r="A15" s="11" t="s">
        <v>39</v>
      </c>
      <c r="B15" s="11"/>
      <c r="C15" s="13" t="s">
        <v>13</v>
      </c>
      <c r="D15" s="13" t="s">
        <v>13</v>
      </c>
      <c r="E15" s="13" t="s">
        <v>13</v>
      </c>
    </row>
    <row r="16" spans="1:7" x14ac:dyDescent="0.3">
      <c r="A16" s="11" t="s">
        <v>40</v>
      </c>
      <c r="B16" s="11"/>
      <c r="C16" s="14" t="s">
        <v>13</v>
      </c>
      <c r="D16" s="14" t="s">
        <v>13</v>
      </c>
      <c r="E16" s="14" t="s">
        <v>13</v>
      </c>
      <c r="F16" s="15" t="s">
        <v>41</v>
      </c>
      <c r="G16" s="9"/>
    </row>
    <row r="18" spans="1:7" x14ac:dyDescent="0.3">
      <c r="A18" s="16" t="s">
        <v>42</v>
      </c>
      <c r="B18" s="9"/>
      <c r="C18" s="9"/>
      <c r="D18" s="9"/>
      <c r="E18" s="9"/>
      <c r="F18" s="9"/>
      <c r="G18" s="9"/>
    </row>
    <row r="19" spans="1:7" x14ac:dyDescent="0.3">
      <c r="A19" s="9"/>
      <c r="B19" s="9"/>
      <c r="C19" s="9"/>
      <c r="D19" s="9"/>
      <c r="E19" s="9"/>
      <c r="F19" s="9"/>
      <c r="G19" s="9"/>
    </row>
    <row r="21" spans="1:7" x14ac:dyDescent="0.3">
      <c r="A21" s="17" t="s">
        <v>43</v>
      </c>
      <c r="B21" s="9"/>
      <c r="C21" s="9"/>
      <c r="D21" s="9"/>
      <c r="E21" s="9"/>
      <c r="F21" s="9"/>
      <c r="G21" s="9"/>
    </row>
    <row r="23" spans="1:7" x14ac:dyDescent="0.3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 x14ac:dyDescent="0.3">
      <c r="A24" s="2">
        <v>1</v>
      </c>
      <c r="B24" s="2" t="s">
        <v>11</v>
      </c>
      <c r="C24" s="4">
        <v>60</v>
      </c>
      <c r="D24" s="5" t="s">
        <v>12</v>
      </c>
      <c r="E24" s="6" t="s">
        <v>13</v>
      </c>
      <c r="F24" s="7" t="s">
        <v>13</v>
      </c>
      <c r="G24" s="3">
        <f t="shared" ref="G24:G43" si="0">IFERROR(C24 *F24,0)</f>
        <v>0</v>
      </c>
    </row>
    <row r="25" spans="1:7" x14ac:dyDescent="0.3">
      <c r="A25" s="2">
        <v>2</v>
      </c>
      <c r="B25" s="2" t="s">
        <v>11</v>
      </c>
      <c r="C25" s="4">
        <v>1000</v>
      </c>
      <c r="D25" s="5" t="s">
        <v>14</v>
      </c>
      <c r="E25" s="6" t="s">
        <v>13</v>
      </c>
      <c r="F25" s="7" t="s">
        <v>13</v>
      </c>
      <c r="G25" s="3">
        <f t="shared" si="0"/>
        <v>0</v>
      </c>
    </row>
    <row r="26" spans="1:7" x14ac:dyDescent="0.3">
      <c r="A26" s="2">
        <v>3</v>
      </c>
      <c r="B26" s="2" t="s">
        <v>11</v>
      </c>
      <c r="C26" s="4">
        <v>1000</v>
      </c>
      <c r="D26" s="5" t="s">
        <v>15</v>
      </c>
      <c r="E26" s="6" t="s">
        <v>13</v>
      </c>
      <c r="F26" s="7" t="s">
        <v>13</v>
      </c>
      <c r="G26" s="3">
        <f t="shared" si="0"/>
        <v>0</v>
      </c>
    </row>
    <row r="27" spans="1:7" x14ac:dyDescent="0.3">
      <c r="A27" s="2">
        <v>4</v>
      </c>
      <c r="B27" s="2" t="s">
        <v>11</v>
      </c>
      <c r="C27" s="4">
        <v>1000</v>
      </c>
      <c r="D27" s="5" t="s">
        <v>16</v>
      </c>
      <c r="E27" s="6" t="s">
        <v>13</v>
      </c>
      <c r="F27" s="7" t="s">
        <v>13</v>
      </c>
      <c r="G27" s="3">
        <f t="shared" si="0"/>
        <v>0</v>
      </c>
    </row>
    <row r="28" spans="1:7" x14ac:dyDescent="0.3">
      <c r="A28" s="2">
        <v>5</v>
      </c>
      <c r="B28" s="2" t="s">
        <v>17</v>
      </c>
      <c r="C28" s="4">
        <v>1000</v>
      </c>
      <c r="D28" s="5" t="s">
        <v>18</v>
      </c>
      <c r="E28" s="6" t="s">
        <v>13</v>
      </c>
      <c r="F28" s="7" t="s">
        <v>13</v>
      </c>
      <c r="G28" s="3">
        <f t="shared" si="0"/>
        <v>0</v>
      </c>
    </row>
    <row r="29" spans="1:7" x14ac:dyDescent="0.3">
      <c r="A29" s="2">
        <v>6</v>
      </c>
      <c r="B29" s="2" t="s">
        <v>11</v>
      </c>
      <c r="C29" s="4">
        <v>180</v>
      </c>
      <c r="D29" s="5" t="s">
        <v>19</v>
      </c>
      <c r="E29" s="6" t="s">
        <v>13</v>
      </c>
      <c r="F29" s="7" t="s">
        <v>13</v>
      </c>
      <c r="G29" s="3">
        <f t="shared" si="0"/>
        <v>0</v>
      </c>
    </row>
    <row r="30" spans="1:7" x14ac:dyDescent="0.3">
      <c r="A30" s="2">
        <v>7</v>
      </c>
      <c r="B30" s="2" t="s">
        <v>11</v>
      </c>
      <c r="C30" s="4">
        <v>20</v>
      </c>
      <c r="D30" s="5" t="s">
        <v>20</v>
      </c>
      <c r="E30" s="6" t="s">
        <v>13</v>
      </c>
      <c r="F30" s="7" t="s">
        <v>13</v>
      </c>
      <c r="G30" s="3">
        <f t="shared" si="0"/>
        <v>0</v>
      </c>
    </row>
    <row r="31" spans="1:7" x14ac:dyDescent="0.3">
      <c r="A31" s="2">
        <v>8</v>
      </c>
      <c r="B31" s="2" t="s">
        <v>11</v>
      </c>
      <c r="C31" s="4">
        <v>20</v>
      </c>
      <c r="D31" s="5" t="s">
        <v>21</v>
      </c>
      <c r="E31" s="6" t="s">
        <v>13</v>
      </c>
      <c r="F31" s="7" t="s">
        <v>13</v>
      </c>
      <c r="G31" s="3">
        <f t="shared" si="0"/>
        <v>0</v>
      </c>
    </row>
    <row r="32" spans="1:7" x14ac:dyDescent="0.3">
      <c r="A32" s="2">
        <v>9</v>
      </c>
      <c r="B32" s="2" t="s">
        <v>11</v>
      </c>
      <c r="C32" s="4">
        <v>20</v>
      </c>
      <c r="D32" s="5" t="s">
        <v>22</v>
      </c>
      <c r="E32" s="6" t="s">
        <v>13</v>
      </c>
      <c r="F32" s="7" t="s">
        <v>13</v>
      </c>
      <c r="G32" s="3">
        <f t="shared" si="0"/>
        <v>0</v>
      </c>
    </row>
    <row r="33" spans="1:7" x14ac:dyDescent="0.3">
      <c r="A33" s="2">
        <v>10</v>
      </c>
      <c r="B33" s="2" t="s">
        <v>11</v>
      </c>
      <c r="C33" s="4">
        <v>20</v>
      </c>
      <c r="D33" s="5" t="s">
        <v>23</v>
      </c>
      <c r="E33" s="6" t="s">
        <v>13</v>
      </c>
      <c r="F33" s="7" t="s">
        <v>13</v>
      </c>
      <c r="G33" s="3">
        <f t="shared" si="0"/>
        <v>0</v>
      </c>
    </row>
    <row r="34" spans="1:7" x14ac:dyDescent="0.3">
      <c r="A34" s="2">
        <v>11</v>
      </c>
      <c r="B34" s="2" t="s">
        <v>11</v>
      </c>
      <c r="C34" s="4">
        <v>100</v>
      </c>
      <c r="D34" s="5" t="s">
        <v>24</v>
      </c>
      <c r="E34" s="6" t="s">
        <v>13</v>
      </c>
      <c r="F34" s="7" t="s">
        <v>13</v>
      </c>
      <c r="G34" s="3">
        <f t="shared" si="0"/>
        <v>0</v>
      </c>
    </row>
    <row r="35" spans="1:7" x14ac:dyDescent="0.3">
      <c r="A35" s="2">
        <v>12</v>
      </c>
      <c r="B35" s="2" t="s">
        <v>11</v>
      </c>
      <c r="C35" s="4">
        <v>300</v>
      </c>
      <c r="D35" s="5" t="s">
        <v>25</v>
      </c>
      <c r="E35" s="6" t="s">
        <v>13</v>
      </c>
      <c r="F35" s="7" t="s">
        <v>13</v>
      </c>
      <c r="G35" s="3">
        <f t="shared" si="0"/>
        <v>0</v>
      </c>
    </row>
    <row r="36" spans="1:7" x14ac:dyDescent="0.3">
      <c r="A36" s="2">
        <v>13</v>
      </c>
      <c r="B36" s="2" t="s">
        <v>11</v>
      </c>
      <c r="C36" s="4">
        <v>300</v>
      </c>
      <c r="D36" s="5" t="s">
        <v>26</v>
      </c>
      <c r="E36" s="6" t="s">
        <v>13</v>
      </c>
      <c r="F36" s="7" t="s">
        <v>13</v>
      </c>
      <c r="G36" s="3">
        <f t="shared" si="0"/>
        <v>0</v>
      </c>
    </row>
    <row r="37" spans="1:7" x14ac:dyDescent="0.3">
      <c r="A37" s="2">
        <v>14</v>
      </c>
      <c r="B37" s="2" t="s">
        <v>11</v>
      </c>
      <c r="C37" s="4">
        <v>120</v>
      </c>
      <c r="D37" s="5" t="s">
        <v>27</v>
      </c>
      <c r="E37" s="6" t="s">
        <v>13</v>
      </c>
      <c r="F37" s="7" t="s">
        <v>13</v>
      </c>
      <c r="G37" s="3">
        <f t="shared" si="0"/>
        <v>0</v>
      </c>
    </row>
    <row r="38" spans="1:7" x14ac:dyDescent="0.3">
      <c r="A38" s="2">
        <v>15</v>
      </c>
      <c r="B38" s="2" t="s">
        <v>11</v>
      </c>
      <c r="C38" s="4">
        <v>120</v>
      </c>
      <c r="D38" s="5" t="s">
        <v>28</v>
      </c>
      <c r="E38" s="6" t="s">
        <v>13</v>
      </c>
      <c r="F38" s="7" t="s">
        <v>13</v>
      </c>
      <c r="G38" s="3">
        <f t="shared" si="0"/>
        <v>0</v>
      </c>
    </row>
    <row r="39" spans="1:7" x14ac:dyDescent="0.3">
      <c r="A39" s="2">
        <v>16</v>
      </c>
      <c r="B39" s="2" t="s">
        <v>11</v>
      </c>
      <c r="C39" s="4">
        <v>120</v>
      </c>
      <c r="D39" s="5" t="s">
        <v>29</v>
      </c>
      <c r="E39" s="6" t="s">
        <v>13</v>
      </c>
      <c r="F39" s="7" t="s">
        <v>13</v>
      </c>
      <c r="G39" s="3">
        <f t="shared" si="0"/>
        <v>0</v>
      </c>
    </row>
    <row r="40" spans="1:7" x14ac:dyDescent="0.3">
      <c r="A40" s="2">
        <v>17</v>
      </c>
      <c r="B40" s="2" t="s">
        <v>11</v>
      </c>
      <c r="C40" s="4">
        <v>120</v>
      </c>
      <c r="D40" s="5" t="s">
        <v>30</v>
      </c>
      <c r="E40" s="6" t="s">
        <v>13</v>
      </c>
      <c r="F40" s="7" t="s">
        <v>13</v>
      </c>
      <c r="G40" s="3">
        <f t="shared" si="0"/>
        <v>0</v>
      </c>
    </row>
    <row r="41" spans="1:7" x14ac:dyDescent="0.3">
      <c r="A41" s="2">
        <v>18</v>
      </c>
      <c r="B41" s="2" t="s">
        <v>11</v>
      </c>
      <c r="C41" s="4">
        <v>25</v>
      </c>
      <c r="D41" s="5" t="s">
        <v>31</v>
      </c>
      <c r="E41" s="6" t="s">
        <v>13</v>
      </c>
      <c r="F41" s="7" t="s">
        <v>13</v>
      </c>
      <c r="G41" s="3">
        <f t="shared" si="0"/>
        <v>0</v>
      </c>
    </row>
    <row r="42" spans="1:7" x14ac:dyDescent="0.3">
      <c r="A42" s="2">
        <v>19</v>
      </c>
      <c r="B42" s="2" t="s">
        <v>11</v>
      </c>
      <c r="C42" s="4">
        <v>25</v>
      </c>
      <c r="D42" s="5" t="s">
        <v>32</v>
      </c>
      <c r="E42" s="6" t="s">
        <v>13</v>
      </c>
      <c r="F42" s="7" t="s">
        <v>13</v>
      </c>
      <c r="G42" s="3">
        <f t="shared" si="0"/>
        <v>0</v>
      </c>
    </row>
    <row r="43" spans="1:7" x14ac:dyDescent="0.3">
      <c r="A43" s="2">
        <v>20</v>
      </c>
      <c r="B43" s="2" t="s">
        <v>11</v>
      </c>
      <c r="C43" s="4">
        <v>50</v>
      </c>
      <c r="D43" s="5" t="s">
        <v>33</v>
      </c>
      <c r="E43" s="6" t="s">
        <v>13</v>
      </c>
      <c r="F43" s="7" t="s">
        <v>13</v>
      </c>
      <c r="G43" s="3">
        <f t="shared" si="0"/>
        <v>0</v>
      </c>
    </row>
    <row r="44" spans="1:7" x14ac:dyDescent="0.3">
      <c r="G44" s="3">
        <f>SUM(G22:G43)</f>
        <v>0</v>
      </c>
    </row>
    <row r="46" spans="1:7" x14ac:dyDescent="0.3">
      <c r="A46" s="18" t="s">
        <v>44</v>
      </c>
      <c r="B46" s="9"/>
      <c r="C46" s="9"/>
      <c r="D46" s="9"/>
      <c r="E46" s="18" t="s">
        <v>45</v>
      </c>
      <c r="F46" s="9"/>
      <c r="G46" s="9"/>
    </row>
    <row r="48" spans="1:7" x14ac:dyDescent="0.3">
      <c r="A48" s="18" t="s">
        <v>46</v>
      </c>
      <c r="B48" s="9"/>
      <c r="C48" s="9"/>
      <c r="D48" s="9"/>
      <c r="E48" s="18" t="s">
        <v>47</v>
      </c>
      <c r="F48" s="9"/>
      <c r="G48" s="9"/>
    </row>
    <row r="50" spans="3:7" x14ac:dyDescent="0.3">
      <c r="C50" s="18" t="s">
        <v>48</v>
      </c>
      <c r="D50" s="9"/>
      <c r="E50" s="18" t="s">
        <v>49</v>
      </c>
      <c r="F50" s="9"/>
      <c r="G50" s="9"/>
    </row>
    <row r="54" spans="3:7" x14ac:dyDescent="0.3">
      <c r="C54" s="19" t="s">
        <v>50</v>
      </c>
      <c r="D54" s="19"/>
      <c r="E54" s="19"/>
      <c r="F54" s="19"/>
    </row>
  </sheetData>
  <sheetProtection password="DCA9" sheet="1" formatCells="0" formatColumns="0" formatRows="0" insertColumns="0" insertRows="0" insertHyperlinks="0" deleteColumns="0" deleteRows="0" sort="0" autoFilter="0" pivotTables="0"/>
  <mergeCells count="28">
    <mergeCell ref="A48:D48"/>
    <mergeCell ref="E48:G48"/>
    <mergeCell ref="C50:D50"/>
    <mergeCell ref="E50:G50"/>
    <mergeCell ref="C54:F54"/>
    <mergeCell ref="F16:G16"/>
    <mergeCell ref="A18:G19"/>
    <mergeCell ref="A21:G21"/>
    <mergeCell ref="A46:D46"/>
    <mergeCell ref="E46:G46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2026-07-07T11:16:25Z</dcterms:created>
  <dcterms:modified xsi:type="dcterms:W3CDTF">2026-07-07T11:16:43Z</dcterms:modified>
</cp:coreProperties>
</file>